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45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6" i="1"/>
  <c r="F17" i="1"/>
  <c r="F18" i="1"/>
  <c r="F19" i="1"/>
  <c r="F21" i="1"/>
  <c r="F22" i="1"/>
  <c r="F23" i="1"/>
  <c r="F25" i="1"/>
  <c r="F26" i="1"/>
  <c r="F27" i="1"/>
  <c r="F28" i="1"/>
  <c r="F29" i="1"/>
  <c r="F30" i="1"/>
  <c r="F31" i="1"/>
  <c r="F33" i="1"/>
  <c r="F34" i="1"/>
  <c r="F35" i="1"/>
  <c r="F37" i="1"/>
  <c r="F38" i="1"/>
  <c r="F39" i="1"/>
  <c r="F40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70" i="1"/>
  <c r="F71" i="1"/>
  <c r="F72" i="1"/>
  <c r="F74" i="1"/>
  <c r="F75" i="1"/>
  <c r="F76" i="1"/>
  <c r="F77" i="1"/>
  <c r="F78" i="1"/>
  <c r="F79" i="1"/>
  <c r="F81" i="1"/>
  <c r="F82" i="1"/>
  <c r="F83" i="1"/>
  <c r="F84" i="1"/>
  <c r="F86" i="1"/>
  <c r="F87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1" i="1"/>
  <c r="F112" i="1"/>
  <c r="F113" i="1"/>
  <c r="F114" i="1"/>
  <c r="F115" i="1"/>
  <c r="F116" i="1"/>
  <c r="F117" i="1"/>
  <c r="F118" i="1"/>
  <c r="F119" i="1"/>
  <c r="F120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40" i="1"/>
  <c r="F141" i="1"/>
  <c r="F142" i="1"/>
  <c r="F143" i="1"/>
  <c r="F144" i="1"/>
  <c r="F145" i="1"/>
  <c r="F146" i="1"/>
  <c r="F147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0" i="1"/>
</calcChain>
</file>

<file path=xl/sharedStrings.xml><?xml version="1.0" encoding="utf-8"?>
<sst xmlns="http://schemas.openxmlformats.org/spreadsheetml/2006/main" count="289" uniqueCount="279">
  <si>
    <t xml:space="preserve">Профессиональный фарфор </t>
  </si>
  <si>
    <t>№</t>
  </si>
  <si>
    <t>Наименование</t>
  </si>
  <si>
    <t>Артикул</t>
  </si>
  <si>
    <t>Блюда</t>
  </si>
  <si>
    <t>Блюдо  круглое диам. 305 мм</t>
  </si>
  <si>
    <t>ИБД 03.305</t>
  </si>
  <si>
    <t>Блюдо  под пиццу диам. 320 мм</t>
  </si>
  <si>
    <t>ИБП 03.320</t>
  </si>
  <si>
    <t>Блюдо овальное длиной 240 мм</t>
  </si>
  <si>
    <t>ИБД 03.240</t>
  </si>
  <si>
    <t>Блюдо овальное длиной 310 мм</t>
  </si>
  <si>
    <t>ИБД 03.310</t>
  </si>
  <si>
    <t>Блюдо овальное длиной 360 мм</t>
  </si>
  <si>
    <t>ИБД 03.360</t>
  </si>
  <si>
    <t>Блюдца</t>
  </si>
  <si>
    <t>Блюдце диам. 120 мм</t>
  </si>
  <si>
    <t>ИБЛ 03.120</t>
  </si>
  <si>
    <t>Блюдце диам. 145 мм</t>
  </si>
  <si>
    <t>ИБЛ 03.145</t>
  </si>
  <si>
    <t>Блюдце квадратное 120 мм</t>
  </si>
  <si>
    <t>ИБК 03.120</t>
  </si>
  <si>
    <t>Блюдце квадратное 145 мм</t>
  </si>
  <si>
    <t>ИБК 03.145</t>
  </si>
  <si>
    <t>Вазы</t>
  </si>
  <si>
    <t>Ваза</t>
  </si>
  <si>
    <t>ВАЗ 4.01</t>
  </si>
  <si>
    <t>Ваза суповая  ф. Принц емк. 2600 см³</t>
  </si>
  <si>
    <t>ИВС 03.2600</t>
  </si>
  <si>
    <t>Емкости для запекнаия</t>
  </si>
  <si>
    <t>Ёмкость для запекания    400 см3 (без крышки)</t>
  </si>
  <si>
    <t>ИСО 23.400БК</t>
  </si>
  <si>
    <t>Емкость для запекания    400 см3 (с крышкой)</t>
  </si>
  <si>
    <t>ИСО 23.400</t>
  </si>
  <si>
    <t>Ёмкость для запекания    600 см3 (без крышки)</t>
  </si>
  <si>
    <t>ИСО 23.600БК</t>
  </si>
  <si>
    <t>Емкость для запекания    600 см3 (с крышкой)</t>
  </si>
  <si>
    <t>ИСО 23.600</t>
  </si>
  <si>
    <t>Ёмкость для запекания    800 см3 (без крышки)</t>
  </si>
  <si>
    <t>ИСО 23.800БК</t>
  </si>
  <si>
    <t>Емкость для запекания    800 см3 (с крышкой)</t>
  </si>
  <si>
    <t>ИСО 23.800</t>
  </si>
  <si>
    <t>Ёмкость для запекания  1500 см3 (без крышки)</t>
  </si>
  <si>
    <t>ИСО 23.1500БК</t>
  </si>
  <si>
    <t>Кофейники</t>
  </si>
  <si>
    <t>Кофейник  ф. Принц емк.   400 см³</t>
  </si>
  <si>
    <t>ИКФ 03.400</t>
  </si>
  <si>
    <t>Кофейник  ф. Принц емк.   600 см³</t>
  </si>
  <si>
    <t>ИКФ 03.600</t>
  </si>
  <si>
    <t>Кофейник  ф. Принц емк. 1200 см³</t>
  </si>
  <si>
    <t>ИКФ 03.1200</t>
  </si>
  <si>
    <t>Кружки</t>
  </si>
  <si>
    <t>Кружка  пивная емк. 880 см³</t>
  </si>
  <si>
    <t>ИКР 03.880</t>
  </si>
  <si>
    <t>Кружка ф. Евро  емк. 350 см³</t>
  </si>
  <si>
    <t>ИКР 03. 350</t>
  </si>
  <si>
    <r>
      <t>Кружка ф. Классический емк. 270 см</t>
    </r>
    <r>
      <rPr>
        <sz val="12"/>
        <color theme="1"/>
        <rFont val="Calibri"/>
        <family val="2"/>
        <charset val="204"/>
        <scheme val="minor"/>
      </rPr>
      <t>³</t>
    </r>
  </si>
  <si>
    <t>ИКР 23.270</t>
  </si>
  <si>
    <t>Кружка ф. Курортная емк. 190 см³</t>
  </si>
  <si>
    <t>ИКР 11.190</t>
  </si>
  <si>
    <t>Молочники</t>
  </si>
  <si>
    <t xml:space="preserve">Молочник, 65 куб.см. </t>
  </si>
  <si>
    <t xml:space="preserve">Молочник, 130 куб.см. </t>
  </si>
  <si>
    <r>
      <t>Молочник ф.Восточный емк. 250 см</t>
    </r>
    <r>
      <rPr>
        <vertAlign val="superscript"/>
        <sz val="10"/>
        <rFont val="Times New Roman"/>
        <family val="1"/>
        <charset val="204"/>
      </rPr>
      <t>3</t>
    </r>
  </si>
  <si>
    <t>ИМЛ 22.250</t>
  </si>
  <si>
    <r>
      <t>Молочник ф.Классический емк. 65 см</t>
    </r>
    <r>
      <rPr>
        <vertAlign val="superscript"/>
        <sz val="10"/>
        <rFont val="Times New Roman"/>
        <family val="1"/>
        <charset val="204"/>
      </rPr>
      <t>3</t>
    </r>
  </si>
  <si>
    <t>ИМЛ 23.65</t>
  </si>
  <si>
    <t>Молочник ф.Принц  емк. 100 см³</t>
  </si>
  <si>
    <t>ИМЛ 03.100</t>
  </si>
  <si>
    <t>Пиалы</t>
  </si>
  <si>
    <t>Пиала ф.Восточный емк. 150 см³</t>
  </si>
  <si>
    <t>ИПЛ 22.150</t>
  </si>
  <si>
    <t>Пиала ф.Восточный емк. 230 см³</t>
  </si>
  <si>
    <t>ИПЛ 22.230</t>
  </si>
  <si>
    <t>Пиала ф.Восточный емк. 300 см³</t>
  </si>
  <si>
    <t>ИПЛ 22.300</t>
  </si>
  <si>
    <t>Пиала ф.Восточный емк. 370 см³</t>
  </si>
  <si>
    <t>ИПЛ 22.370</t>
  </si>
  <si>
    <t>Салатники</t>
  </si>
  <si>
    <t>Салатник stackable, 120 куб.см</t>
  </si>
  <si>
    <t>Салатник stackable, 200 куб.см</t>
  </si>
  <si>
    <t>1403200</t>
  </si>
  <si>
    <t>Салатник stackable, 300 куб.см</t>
  </si>
  <si>
    <t>1403300</t>
  </si>
  <si>
    <t>Салатник stackable, 350 куб.см</t>
  </si>
  <si>
    <t>Салатник stackable, 400 куб.см</t>
  </si>
  <si>
    <t>1403400</t>
  </si>
  <si>
    <t>Салатник stackable, 500 куб.см</t>
  </si>
  <si>
    <t>1433320</t>
  </si>
  <si>
    <t>Салатник, емк.   130 см³</t>
  </si>
  <si>
    <t>ИСТ 03.130</t>
  </si>
  <si>
    <t>Салатник, емк.   300 см³</t>
  </si>
  <si>
    <t>ИСТ 03.300</t>
  </si>
  <si>
    <t>Салатник, емк.   380 см³</t>
  </si>
  <si>
    <t>ИСТ 03.380</t>
  </si>
  <si>
    <t>Салатник, емк.   600 см³</t>
  </si>
  <si>
    <t>ИСТ 03.600</t>
  </si>
  <si>
    <t>Салатник, емк. 1000 см³</t>
  </si>
  <si>
    <t>ИСТ 03.1000</t>
  </si>
  <si>
    <t>Салатник квадратный  емк.   300 см³</t>
  </si>
  <si>
    <t>ИСК 03.300</t>
  </si>
  <si>
    <t>Салатник квадратный  емк.   600 см³</t>
  </si>
  <si>
    <t>ИСК 03.600</t>
  </si>
  <si>
    <t>Салатник квадратный  емк. 1500 см³</t>
  </si>
  <si>
    <t>ИСК 03.1500</t>
  </si>
  <si>
    <t>Касалетка stackable, 170х110х35</t>
  </si>
  <si>
    <t>2803170</t>
  </si>
  <si>
    <t>Салфетницы</t>
  </si>
  <si>
    <t>Кольцо для салфеток</t>
  </si>
  <si>
    <t>ИКС 23.65</t>
  </si>
  <si>
    <t>Салфетница ф.Классический</t>
  </si>
  <si>
    <t>ИСФ 23.118</t>
  </si>
  <si>
    <t>Салфетница ф.Принц</t>
  </si>
  <si>
    <t>ИСФ 03.95</t>
  </si>
  <si>
    <t>Сахарницы</t>
  </si>
  <si>
    <t>Сахарница, 250 куб.см</t>
  </si>
  <si>
    <r>
      <t>Сахарница ф.Восточный  емк. 300 см</t>
    </r>
    <r>
      <rPr>
        <sz val="12"/>
        <color theme="1"/>
        <rFont val="Calibri"/>
        <family val="2"/>
        <charset val="204"/>
        <scheme val="minor"/>
      </rPr>
      <t>³</t>
    </r>
  </si>
  <si>
    <t>ИСХ 22.300</t>
  </si>
  <si>
    <r>
      <t>Сахарница ф.Восточный с ручками  емк. 300 см</t>
    </r>
    <r>
      <rPr>
        <sz val="12"/>
        <color theme="1"/>
        <rFont val="Calibri"/>
        <family val="2"/>
        <charset val="204"/>
        <scheme val="minor"/>
      </rPr>
      <t>³</t>
    </r>
  </si>
  <si>
    <t>ИСР 22.300</t>
  </si>
  <si>
    <t>Сахарница ф.Восточный емк. 600 см³</t>
  </si>
  <si>
    <t>ИСР 22.600</t>
  </si>
  <si>
    <t>Сахарница ф.Классический емк. 200 см³</t>
  </si>
  <si>
    <t>ИСХ 23.200</t>
  </si>
  <si>
    <t>Сахарница ф.Принц емк. 200 см³</t>
  </si>
  <si>
    <t>ИСХ 03.200</t>
  </si>
  <si>
    <t>Соусники</t>
  </si>
  <si>
    <t>Соусник круглый, 50 куб.см</t>
  </si>
  <si>
    <t xml:space="preserve">Соусник, 150 куб.см. </t>
  </si>
  <si>
    <t>2133150</t>
  </si>
  <si>
    <t>Соусник  ф.Принц емк. 100 см³</t>
  </si>
  <si>
    <t>ИСС 03.100</t>
  </si>
  <si>
    <r>
      <t>Розетка для варенья ф.Классический емк. 80 см</t>
    </r>
    <r>
      <rPr>
        <sz val="12"/>
        <color theme="1"/>
        <rFont val="Calibri"/>
        <family val="2"/>
        <charset val="204"/>
        <scheme val="minor"/>
      </rPr>
      <t>³</t>
    </r>
  </si>
  <si>
    <t>ИРЗ 23.80</t>
  </si>
  <si>
    <t>Стаканы</t>
  </si>
  <si>
    <r>
      <t>Стакан ф.Евро емк. 350 см</t>
    </r>
    <r>
      <rPr>
        <sz val="12"/>
        <color theme="1"/>
        <rFont val="Calibri"/>
        <family val="2"/>
        <charset val="204"/>
        <scheme val="minor"/>
      </rPr>
      <t>³</t>
    </r>
  </si>
  <si>
    <t>ИСЕ 03.350</t>
  </si>
  <si>
    <r>
      <t>Стакан ф.Классический емк. 270 см</t>
    </r>
    <r>
      <rPr>
        <sz val="10"/>
        <rFont val="Times New Roman"/>
        <family val="1"/>
        <charset val="204"/>
      </rPr>
      <t>³</t>
    </r>
  </si>
  <si>
    <t>ИСК 23.270</t>
  </si>
  <si>
    <t>Тарелки</t>
  </si>
  <si>
    <t>Тарелка плоская, 170 мм</t>
  </si>
  <si>
    <t>0933170</t>
  </si>
  <si>
    <t>Тарелка плоская, 190 мм</t>
  </si>
  <si>
    <t>0933190</t>
  </si>
  <si>
    <t>Тарелка плоская, 210 мм</t>
  </si>
  <si>
    <t>0933210</t>
  </si>
  <si>
    <t>Тарелка плоская, 230 мм</t>
  </si>
  <si>
    <t>0933230</t>
  </si>
  <si>
    <t>Тарелка плоская, 250 мм</t>
  </si>
  <si>
    <t>0933250</t>
  </si>
  <si>
    <t>Тарелка плоская, 270 мм</t>
  </si>
  <si>
    <t>0933270</t>
  </si>
  <si>
    <t>Тарелка плоская, 300 мм</t>
  </si>
  <si>
    <t>0933300</t>
  </si>
  <si>
    <t>Тарелка глубокая без борта, 215 мм</t>
  </si>
  <si>
    <t>0233215</t>
  </si>
  <si>
    <t>Тарелка глубокая под пасту, диам. 300 мм</t>
  </si>
  <si>
    <t>ИТГ  03.300</t>
  </si>
  <si>
    <t>Тарелка глубокая, диам. 225 мм</t>
  </si>
  <si>
    <t>ИТГ  03.225</t>
  </si>
  <si>
    <t>Тарелка квадратная 190 мм</t>
  </si>
  <si>
    <t>ИТК  03.190</t>
  </si>
  <si>
    <t>Тарелка квадратная 260 мм</t>
  </si>
  <si>
    <t>ИТК  03.260</t>
  </si>
  <si>
    <t>Тарелка мелкая диам. 175 мм</t>
  </si>
  <si>
    <t>ИТМ 03.175</t>
  </si>
  <si>
    <t>Тарелка мелкая диам. 200 мм</t>
  </si>
  <si>
    <t>ИТМ 03.200</t>
  </si>
  <si>
    <t>Тарелка мелкая диам. 220 мм</t>
  </si>
  <si>
    <t>ИТМ 03.220</t>
  </si>
  <si>
    <t>Тарелка мелкая диам. 240 мм</t>
  </si>
  <si>
    <t>ИТМ 03.240</t>
  </si>
  <si>
    <t>Тарелка мелкая диам. 265 мм</t>
  </si>
  <si>
    <t>ИТМ 03.265</t>
  </si>
  <si>
    <t>Тарелка прямоугольная  240 мм</t>
  </si>
  <si>
    <t>ИТП 03.240</t>
  </si>
  <si>
    <t>Тарелка прямоугольная  320 мм</t>
  </si>
  <si>
    <t>ИТП 03.320</t>
  </si>
  <si>
    <t>Тарелка прямоугольная  360 мм</t>
  </si>
  <si>
    <t>ИТП 03.360</t>
  </si>
  <si>
    <t>Тарелка сувенирная  диам. 180 мм</t>
  </si>
  <si>
    <t>СУВ 26.26</t>
  </si>
  <si>
    <t>Чайники</t>
  </si>
  <si>
    <t xml:space="preserve">Чайник Классик, 400 куб.см. </t>
  </si>
  <si>
    <t>Чайник Классик, 600 куб.см.</t>
  </si>
  <si>
    <t xml:space="preserve">Чайник Классик, 850 куб.см. </t>
  </si>
  <si>
    <r>
      <t>Набор для чая двух предметный ф.Эгоист емк. 400 см</t>
    </r>
    <r>
      <rPr>
        <vertAlign val="superscript"/>
        <sz val="10"/>
        <rFont val="Times New Roman"/>
        <family val="1"/>
        <charset val="204"/>
      </rPr>
      <t>3</t>
    </r>
  </si>
  <si>
    <t>ИЧК 28.400</t>
  </si>
  <si>
    <r>
      <t>Чайник ф.Восточный емк.   600 см</t>
    </r>
    <r>
      <rPr>
        <vertAlign val="superscript"/>
        <sz val="10"/>
        <rFont val="Times New Roman"/>
        <family val="1"/>
      </rPr>
      <t>3</t>
    </r>
  </si>
  <si>
    <t>ИЧК 22.600</t>
  </si>
  <si>
    <r>
      <t>Чайник ф.Восточный емк. 1200 см</t>
    </r>
    <r>
      <rPr>
        <vertAlign val="superscript"/>
        <sz val="10"/>
        <rFont val="Times New Roman"/>
        <family val="1"/>
      </rPr>
      <t>3</t>
    </r>
  </si>
  <si>
    <t>ИЧК 22.1200</t>
  </si>
  <si>
    <t>Чайник ф.Принц  емк.   300 см³</t>
  </si>
  <si>
    <t>ИЧК 03.300</t>
  </si>
  <si>
    <t>Чайник ф.Принц  емк.   750 см³</t>
  </si>
  <si>
    <t>ИЧК 03.750</t>
  </si>
  <si>
    <t>Чайник ф.Принц емк. 1200 см³</t>
  </si>
  <si>
    <t>ИЧК 03.1200</t>
  </si>
  <si>
    <r>
      <t>Чайник ф.Элегант емк. 550 см</t>
    </r>
    <r>
      <rPr>
        <sz val="12"/>
        <color theme="1"/>
        <rFont val="Calibri"/>
        <family val="2"/>
        <charset val="204"/>
        <scheme val="minor"/>
      </rPr>
      <t>³</t>
    </r>
  </si>
  <si>
    <t>ИЧК 29.550</t>
  </si>
  <si>
    <t>Чашки</t>
  </si>
  <si>
    <t>Чашка stackable,   90 куб.см.</t>
  </si>
  <si>
    <t>Чашка stackable, 165 куб.см.</t>
  </si>
  <si>
    <t>2403165</t>
  </si>
  <si>
    <t>Чашка stackable, 200 куб.см</t>
  </si>
  <si>
    <t>Чашка stackable, 250 куб.см</t>
  </si>
  <si>
    <t xml:space="preserve">Чашка Классик,   80 куб.см. </t>
  </si>
  <si>
    <t>Чашка Классик, 165 куб.см.</t>
  </si>
  <si>
    <t>2433165</t>
  </si>
  <si>
    <t>Чашка Классик, 210 куб.см</t>
  </si>
  <si>
    <t xml:space="preserve">Чашка Классик, 250 куб.см. </t>
  </si>
  <si>
    <t xml:space="preserve">Чашка бульонная, 320 куб.см. </t>
  </si>
  <si>
    <t>2533320</t>
  </si>
  <si>
    <t>Чашка бульоннная емк. 380 см³</t>
  </si>
  <si>
    <t>ИЧШ 03.380</t>
  </si>
  <si>
    <t>Чашка кофейная ф.Мокко емк.   75 см³</t>
  </si>
  <si>
    <t>ИЧФ 24.75</t>
  </si>
  <si>
    <t>Чашка кофейная ф.Мокко емк. 165 см³</t>
  </si>
  <si>
    <t>ИЧФ 24.165</t>
  </si>
  <si>
    <t>Чашка кофейная ф.Мокко емк. 250 см³</t>
  </si>
  <si>
    <t>ИЧФ 24.250</t>
  </si>
  <si>
    <r>
      <t>Чашка чайная ф.Браво емк. 200 см</t>
    </r>
    <r>
      <rPr>
        <vertAlign val="superscript"/>
        <sz val="10"/>
        <rFont val="Times New Roman"/>
        <family val="1"/>
        <charset val="204"/>
      </rPr>
      <t>3</t>
    </r>
  </si>
  <si>
    <t>ИЧШ 30.200</t>
  </si>
  <si>
    <r>
      <t>Чашка чайная ф.Браво емк. 250 см</t>
    </r>
    <r>
      <rPr>
        <vertAlign val="superscript"/>
        <sz val="10"/>
        <rFont val="Times New Roman"/>
        <family val="1"/>
        <charset val="204"/>
      </rPr>
      <t>3</t>
    </r>
  </si>
  <si>
    <t>ИЧШ 30.250</t>
  </si>
  <si>
    <r>
      <t>Чашка чайная ф.Восточный емк.250 см</t>
    </r>
    <r>
      <rPr>
        <vertAlign val="superscript"/>
        <sz val="10"/>
        <rFont val="Times New Roman"/>
        <family val="1"/>
        <charset val="204"/>
      </rPr>
      <t>3</t>
    </r>
  </si>
  <si>
    <t>ИЧШ 22.250</t>
  </si>
  <si>
    <t>Чашка чайная ф.Принц емк. 190 см³</t>
  </si>
  <si>
    <t>ИЧШ 03.190</t>
  </si>
  <si>
    <t>Специи</t>
  </si>
  <si>
    <t>Солонка, 50 куб.см.</t>
  </si>
  <si>
    <t xml:space="preserve">Перечница, 50 куб.см. </t>
  </si>
  <si>
    <t>Солонка емк. 70 см³</t>
  </si>
  <si>
    <t>ИСН 03.70</t>
  </si>
  <si>
    <t>Перечница, емк. 70 см³</t>
  </si>
  <si>
    <t>ИПР 03.70</t>
  </si>
  <si>
    <t>Стаканчик для зубочисток</t>
  </si>
  <si>
    <t>Подставка для зубочисток</t>
  </si>
  <si>
    <t>ИПЗ 03.39</t>
  </si>
  <si>
    <t>Подставка под специи</t>
  </si>
  <si>
    <t>ИПС 03.168</t>
  </si>
  <si>
    <t>Горчичница</t>
  </si>
  <si>
    <t>290330</t>
  </si>
  <si>
    <t>Крышки</t>
  </si>
  <si>
    <t>Крышка к вазе суповой, емк. 2600 см³</t>
  </si>
  <si>
    <t>Крышка к кофейнику, емк.   400 см³</t>
  </si>
  <si>
    <t>Крышка к кофейнику, емк.   600 см³</t>
  </si>
  <si>
    <t>Крышка к кофейнику, емк. 1200 см³</t>
  </si>
  <si>
    <t>Крышка к сахарнице ф.Классический емк.200 см³</t>
  </si>
  <si>
    <t>Крышка к сахарнице ф.Принц емк.200 см³</t>
  </si>
  <si>
    <r>
      <t>Крышка к чайнику ф.Восточный, емк. 1200 см</t>
    </r>
    <r>
      <rPr>
        <vertAlign val="superscript"/>
        <sz val="9"/>
        <rFont val="Times New Roman"/>
        <family val="1"/>
      </rPr>
      <t>3</t>
    </r>
  </si>
  <si>
    <t>Крышка к чайнику ф.Принц емк. 300 см³</t>
  </si>
  <si>
    <t>Крышка к чайнику ф.Эгоист</t>
  </si>
  <si>
    <t>Крышка к чайнику ф.Элегант емк. 550 см³</t>
  </si>
  <si>
    <r>
      <t>Крышка универсальная к ёмкости для запекания (400, 600, 800 см</t>
    </r>
    <r>
      <rPr>
        <sz val="9"/>
        <rFont val="Arial Cyr"/>
        <charset val="204"/>
      </rPr>
      <t>³</t>
    </r>
    <r>
      <rPr>
        <sz val="9"/>
        <rFont val="Times New Roman"/>
        <family val="1"/>
      </rPr>
      <t>)</t>
    </r>
  </si>
  <si>
    <t>ИСО 23.КУ</t>
  </si>
  <si>
    <t>Крышка универсальная ф.Восточный</t>
  </si>
  <si>
    <t>ИЧК 22.КУ</t>
  </si>
  <si>
    <t>Крышка универсальная ф.Принц</t>
  </si>
  <si>
    <t>ИСО 03.КУ</t>
  </si>
  <si>
    <t>цена руб</t>
  </si>
  <si>
    <t>ПРАЙС -  ЛИСТ на РЕСТОРАННЫЙ ФАРФОР</t>
  </si>
  <si>
    <t>http://bashfarfor-ekb.ru/</t>
  </si>
  <si>
    <t>1503250</t>
  </si>
  <si>
    <t>240390</t>
  </si>
  <si>
    <t>170350</t>
  </si>
  <si>
    <t>160350</t>
  </si>
  <si>
    <t>2403200</t>
  </si>
  <si>
    <t>2403250</t>
  </si>
  <si>
    <t>243380</t>
  </si>
  <si>
    <t>2433210</t>
  </si>
  <si>
    <t>2433250</t>
  </si>
  <si>
    <t>Салатник stackable, 320 куб.см.</t>
  </si>
  <si>
    <t>210350</t>
  </si>
  <si>
    <t>ИВФ 03.210</t>
  </si>
  <si>
    <t xml:space="preserve">Ваза для фруктов 210 мм.  </t>
  </si>
  <si>
    <t>цена Сысерть</t>
  </si>
  <si>
    <t>343-372-00-80, 8-912-600-45-45, e-mail: posudabar@bk.ru</t>
  </si>
  <si>
    <t xml:space="preserve">Башкирский фарфор (Официальный дилер завода Башкирский фарфор)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</si>
</sst>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</font>
    <font>
      <sz val="12"/>
      <color theme="1"/>
      <name val="Calibri"/>
      <family val="2"/>
      <charset val="204"/>
      <scheme val="minor"/>
    </font>
    <font>
      <vertAlign val="superscript"/>
      <sz val="10"/>
      <name val="Times New Roman"/>
      <family val="1"/>
      <charset val="204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9"/>
      <name val="Calibri"/>
      <family val="2"/>
      <charset val="204"/>
    </font>
    <font>
      <vertAlign val="superscript"/>
      <sz val="9"/>
      <name val="Times New Roman"/>
      <family val="1"/>
    </font>
    <font>
      <sz val="9"/>
      <name val="Arial Cyr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u/>
      <sz val="10"/>
      <color indexed="12"/>
      <name val="Arial Cyr"/>
      <charset val="204"/>
    </font>
    <font>
      <u/>
      <sz val="10"/>
      <color indexed="12"/>
      <name val="Arial Cyr"/>
      <charset val="204"/>
    </font>
    <font>
      <sz val="10"/>
      <color rgb="FF000000"/>
      <name val="Arial"/>
      <family val="2"/>
      <charset val="204"/>
    </font>
    <font>
      <b/>
      <sz val="10"/>
      <color indexed="8"/>
      <name val="Шрифт основного текста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/>
    <xf numFmtId="0" fontId="4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3" fillId="3" borderId="1" xfId="0" applyFont="1" applyFill="1" applyBorder="1" applyAlignment="1"/>
    <xf numFmtId="0" fontId="10" fillId="3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1" fillId="0" borderId="0" xfId="0" applyFont="1"/>
    <xf numFmtId="0" fontId="18" fillId="0" borderId="0" xfId="1" applyFont="1" applyAlignment="1"/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15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/>
    </xf>
    <xf numFmtId="0" fontId="21" fillId="4" borderId="1" xfId="0" applyFont="1" applyFill="1" applyBorder="1" applyAlignment="1">
      <alignment horizontal="center"/>
    </xf>
    <xf numFmtId="0" fontId="18" fillId="0" borderId="0" xfId="1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wrapText="1"/>
    </xf>
    <xf numFmtId="0" fontId="20" fillId="4" borderId="1" xfId="0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0" fontId="22" fillId="2" borderId="1" xfId="0" applyFont="1" applyFill="1" applyBorder="1" applyAlignment="1"/>
    <xf numFmtId="0" fontId="0" fillId="2" borderId="1" xfId="0" applyFill="1" applyBorder="1"/>
    <xf numFmtId="0" fontId="1" fillId="4" borderId="1" xfId="0" applyFont="1" applyFill="1" applyBorder="1"/>
    <xf numFmtId="0" fontId="3" fillId="4" borderId="1" xfId="0" applyFont="1" applyFill="1" applyBorder="1" applyAlignment="1"/>
    <xf numFmtId="0" fontId="4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49" fontId="3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/>
    <xf numFmtId="0" fontId="24" fillId="4" borderId="1" xfId="0" applyFont="1" applyFill="1" applyBorder="1" applyAlignment="1">
      <alignment horizontal="right" vertical="center"/>
    </xf>
    <xf numFmtId="0" fontId="25" fillId="4" borderId="1" xfId="0" applyFont="1" applyFill="1" applyBorder="1"/>
    <xf numFmtId="0" fontId="25" fillId="4" borderId="0" xfId="0" applyFont="1" applyFill="1"/>
    <xf numFmtId="0" fontId="22" fillId="2" borderId="1" xfId="0" applyFont="1" applyFill="1" applyBorder="1" applyAlignment="1">
      <alignment horizontal="center"/>
    </xf>
    <xf numFmtId="164" fontId="0" fillId="0" borderId="0" xfId="0" applyNumberFormat="1"/>
    <xf numFmtId="164" fontId="0" fillId="2" borderId="1" xfId="0" applyNumberFormat="1" applyFill="1" applyBorder="1"/>
    <xf numFmtId="164" fontId="1" fillId="0" borderId="1" xfId="0" applyNumberFormat="1" applyFont="1" applyBorder="1"/>
    <xf numFmtId="164" fontId="0" fillId="0" borderId="1" xfId="0" applyNumberFormat="1" applyBorder="1"/>
    <xf numFmtId="0" fontId="23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8" fillId="0" borderId="0" xfId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6" Type="http://schemas.openxmlformats.org/officeDocument/2006/relationships/image" Target="../media/image76.jpe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74" Type="http://schemas.openxmlformats.org/officeDocument/2006/relationships/image" Target="../media/image7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61" Type="http://schemas.openxmlformats.org/officeDocument/2006/relationships/image" Target="../media/image61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77" Type="http://schemas.openxmlformats.org/officeDocument/2006/relationships/image" Target="../media/image77.jpe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jpeg"/><Relationship Id="rId1" Type="http://schemas.openxmlformats.org/officeDocument/2006/relationships/image" Target="../media/image1.png"/><Relationship Id="rId6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38100</xdr:rowOff>
    </xdr:from>
    <xdr:to>
      <xdr:col>1</xdr:col>
      <xdr:colOff>495300</xdr:colOff>
      <xdr:row>5</xdr:row>
      <xdr:rowOff>152400</xdr:rowOff>
    </xdr:to>
    <xdr:pic>
      <xdr:nvPicPr>
        <xdr:cNvPr id="2" name="Picture 47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28600"/>
          <a:ext cx="7905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76201</xdr:colOff>
      <xdr:row>9</xdr:row>
      <xdr:rowOff>57151</xdr:rowOff>
    </xdr:from>
    <xdr:to>
      <xdr:col>4</xdr:col>
      <xdr:colOff>590551</xdr:colOff>
      <xdr:row>9</xdr:row>
      <xdr:rowOff>571501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81726" y="1838326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76201</xdr:colOff>
      <xdr:row>10</xdr:row>
      <xdr:rowOff>38101</xdr:rowOff>
    </xdr:from>
    <xdr:to>
      <xdr:col>4</xdr:col>
      <xdr:colOff>604103</xdr:colOff>
      <xdr:row>10</xdr:row>
      <xdr:rowOff>571501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81726" y="2447926"/>
          <a:ext cx="527902" cy="53340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57151</xdr:colOff>
      <xdr:row>11</xdr:row>
      <xdr:rowOff>28575</xdr:rowOff>
    </xdr:from>
    <xdr:to>
      <xdr:col>4</xdr:col>
      <xdr:colOff>586113</xdr:colOff>
      <xdr:row>13</xdr:row>
      <xdr:rowOff>171450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62676" y="3038475"/>
          <a:ext cx="528962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15</xdr:row>
      <xdr:rowOff>28575</xdr:rowOff>
    </xdr:from>
    <xdr:to>
      <xdr:col>4</xdr:col>
      <xdr:colOff>598693</xdr:colOff>
      <xdr:row>18</xdr:row>
      <xdr:rowOff>318633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172200" y="3800475"/>
          <a:ext cx="532018" cy="1109208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19</xdr:row>
      <xdr:rowOff>142875</xdr:rowOff>
    </xdr:from>
    <xdr:to>
      <xdr:col>4</xdr:col>
      <xdr:colOff>602497</xdr:colOff>
      <xdr:row>21</xdr:row>
      <xdr:rowOff>555611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524625" y="5124450"/>
          <a:ext cx="535822" cy="1108061"/>
        </a:xfrm>
        <a:prstGeom prst="rect">
          <a:avLst/>
        </a:prstGeom>
      </xdr:spPr>
    </xdr:pic>
    <xdr:clientData/>
  </xdr:twoCellAnchor>
  <xdr:twoCellAnchor editAs="oneCell">
    <xdr:from>
      <xdr:col>4</xdr:col>
      <xdr:colOff>66676</xdr:colOff>
      <xdr:row>24</xdr:row>
      <xdr:rowOff>28575</xdr:rowOff>
    </xdr:from>
    <xdr:to>
      <xdr:col>4</xdr:col>
      <xdr:colOff>542926</xdr:colOff>
      <xdr:row>24</xdr:row>
      <xdr:rowOff>509541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524626" y="6496050"/>
          <a:ext cx="476250" cy="480966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25</xdr:row>
      <xdr:rowOff>19050</xdr:rowOff>
    </xdr:from>
    <xdr:to>
      <xdr:col>4</xdr:col>
      <xdr:colOff>556771</xdr:colOff>
      <xdr:row>25</xdr:row>
      <xdr:rowOff>523875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162675" y="6991350"/>
          <a:ext cx="499621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26</xdr:row>
      <xdr:rowOff>57150</xdr:rowOff>
    </xdr:from>
    <xdr:to>
      <xdr:col>4</xdr:col>
      <xdr:colOff>552450</xdr:colOff>
      <xdr:row>26</xdr:row>
      <xdr:rowOff>547237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162675" y="7600950"/>
          <a:ext cx="495300" cy="490087"/>
        </a:xfrm>
        <a:prstGeom prst="rect">
          <a:avLst/>
        </a:prstGeom>
      </xdr:spPr>
    </xdr:pic>
    <xdr:clientData/>
  </xdr:twoCellAnchor>
  <xdr:twoCellAnchor editAs="oneCell">
    <xdr:from>
      <xdr:col>4</xdr:col>
      <xdr:colOff>66676</xdr:colOff>
      <xdr:row>27</xdr:row>
      <xdr:rowOff>38101</xdr:rowOff>
    </xdr:from>
    <xdr:to>
      <xdr:col>4</xdr:col>
      <xdr:colOff>581026</xdr:colOff>
      <xdr:row>27</xdr:row>
      <xdr:rowOff>552451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172201" y="8153401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28</xdr:row>
      <xdr:rowOff>28575</xdr:rowOff>
    </xdr:from>
    <xdr:to>
      <xdr:col>4</xdr:col>
      <xdr:colOff>586273</xdr:colOff>
      <xdr:row>28</xdr:row>
      <xdr:rowOff>542925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172200" y="8715375"/>
          <a:ext cx="519598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29</xdr:row>
      <xdr:rowOff>19050</xdr:rowOff>
    </xdr:from>
    <xdr:to>
      <xdr:col>4</xdr:col>
      <xdr:colOff>571500</xdr:colOff>
      <xdr:row>29</xdr:row>
      <xdr:rowOff>523875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172200" y="9277350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30</xdr:row>
      <xdr:rowOff>38100</xdr:rowOff>
    </xdr:from>
    <xdr:to>
      <xdr:col>4</xdr:col>
      <xdr:colOff>571500</xdr:colOff>
      <xdr:row>30</xdr:row>
      <xdr:rowOff>552450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162675" y="9867900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31</xdr:row>
      <xdr:rowOff>180975</xdr:rowOff>
    </xdr:from>
    <xdr:to>
      <xdr:col>4</xdr:col>
      <xdr:colOff>638228</xdr:colOff>
      <xdr:row>35</xdr:row>
      <xdr:rowOff>22531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486525" y="10648950"/>
          <a:ext cx="609653" cy="603556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36</xdr:row>
      <xdr:rowOff>38100</xdr:rowOff>
    </xdr:from>
    <xdr:to>
      <xdr:col>4</xdr:col>
      <xdr:colOff>590550</xdr:colOff>
      <xdr:row>36</xdr:row>
      <xdr:rowOff>533400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553200" y="1145857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37</xdr:row>
      <xdr:rowOff>19050</xdr:rowOff>
    </xdr:from>
    <xdr:to>
      <xdr:col>4</xdr:col>
      <xdr:colOff>581025</xdr:colOff>
      <xdr:row>37</xdr:row>
      <xdr:rowOff>542925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162675" y="11944350"/>
          <a:ext cx="523875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47626</xdr:colOff>
      <xdr:row>39</xdr:row>
      <xdr:rowOff>38101</xdr:rowOff>
    </xdr:from>
    <xdr:to>
      <xdr:col>4</xdr:col>
      <xdr:colOff>561976</xdr:colOff>
      <xdr:row>39</xdr:row>
      <xdr:rowOff>552451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153151" y="13106401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38</xdr:row>
      <xdr:rowOff>9525</xdr:rowOff>
    </xdr:from>
    <xdr:to>
      <xdr:col>4</xdr:col>
      <xdr:colOff>585133</xdr:colOff>
      <xdr:row>38</xdr:row>
      <xdr:rowOff>561975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143625" y="12506325"/>
          <a:ext cx="547033" cy="5524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69</xdr:row>
      <xdr:rowOff>66675</xdr:rowOff>
    </xdr:from>
    <xdr:to>
      <xdr:col>4</xdr:col>
      <xdr:colOff>613511</xdr:colOff>
      <xdr:row>69</xdr:row>
      <xdr:rowOff>600075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191250" y="21917025"/>
          <a:ext cx="527786" cy="5334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44</xdr:row>
      <xdr:rowOff>38100</xdr:rowOff>
    </xdr:from>
    <xdr:to>
      <xdr:col>4</xdr:col>
      <xdr:colOff>614003</xdr:colOff>
      <xdr:row>44</xdr:row>
      <xdr:rowOff>581025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181725" y="14849475"/>
          <a:ext cx="537803" cy="54292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45</xdr:row>
      <xdr:rowOff>38100</xdr:rowOff>
    </xdr:from>
    <xdr:to>
      <xdr:col>4</xdr:col>
      <xdr:colOff>590550</xdr:colOff>
      <xdr:row>45</xdr:row>
      <xdr:rowOff>590550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496050" y="16449675"/>
          <a:ext cx="552450" cy="55245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43</xdr:row>
      <xdr:rowOff>38100</xdr:rowOff>
    </xdr:from>
    <xdr:to>
      <xdr:col>4</xdr:col>
      <xdr:colOff>581025</xdr:colOff>
      <xdr:row>43</xdr:row>
      <xdr:rowOff>561975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162675" y="14249400"/>
          <a:ext cx="523875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85726</xdr:colOff>
      <xdr:row>113</xdr:row>
      <xdr:rowOff>38100</xdr:rowOff>
    </xdr:from>
    <xdr:to>
      <xdr:col>4</xdr:col>
      <xdr:colOff>586240</xdr:colOff>
      <xdr:row>113</xdr:row>
      <xdr:rowOff>533400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191251" y="29365575"/>
          <a:ext cx="500514" cy="495300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47</xdr:row>
      <xdr:rowOff>95250</xdr:rowOff>
    </xdr:from>
    <xdr:to>
      <xdr:col>4</xdr:col>
      <xdr:colOff>657278</xdr:colOff>
      <xdr:row>50</xdr:row>
      <xdr:rowOff>127306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153150" y="16392525"/>
          <a:ext cx="609653" cy="603556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83</xdr:row>
      <xdr:rowOff>38100</xdr:rowOff>
    </xdr:from>
    <xdr:to>
      <xdr:col>4</xdr:col>
      <xdr:colOff>609600</xdr:colOff>
      <xdr:row>83</xdr:row>
      <xdr:rowOff>581025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6524625" y="29803725"/>
          <a:ext cx="542925" cy="542925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64</xdr:row>
      <xdr:rowOff>19050</xdr:rowOff>
    </xdr:from>
    <xdr:to>
      <xdr:col>4</xdr:col>
      <xdr:colOff>633652</xdr:colOff>
      <xdr:row>67</xdr:row>
      <xdr:rowOff>20624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172200" y="19554825"/>
          <a:ext cx="566977" cy="573074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59</xdr:row>
      <xdr:rowOff>47625</xdr:rowOff>
    </xdr:from>
    <xdr:to>
      <xdr:col>4</xdr:col>
      <xdr:colOff>640509</xdr:colOff>
      <xdr:row>61</xdr:row>
      <xdr:rowOff>2334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6238875" y="22269450"/>
          <a:ext cx="554784" cy="554784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61</xdr:row>
      <xdr:rowOff>66675</xdr:rowOff>
    </xdr:from>
    <xdr:to>
      <xdr:col>4</xdr:col>
      <xdr:colOff>600075</xdr:colOff>
      <xdr:row>61</xdr:row>
      <xdr:rowOff>604379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6162675" y="19030950"/>
          <a:ext cx="542925" cy="537704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62</xdr:row>
      <xdr:rowOff>9525</xdr:rowOff>
    </xdr:from>
    <xdr:to>
      <xdr:col>4</xdr:col>
      <xdr:colOff>611934</xdr:colOff>
      <xdr:row>63</xdr:row>
      <xdr:rowOff>297609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6162675" y="19859625"/>
          <a:ext cx="554784" cy="554784"/>
        </a:xfrm>
        <a:prstGeom prst="rect">
          <a:avLst/>
        </a:prstGeom>
      </xdr:spPr>
    </xdr:pic>
    <xdr:clientData/>
  </xdr:twoCellAnchor>
  <xdr:twoCellAnchor editAs="oneCell">
    <xdr:from>
      <xdr:col>4</xdr:col>
      <xdr:colOff>95251</xdr:colOff>
      <xdr:row>70</xdr:row>
      <xdr:rowOff>38101</xdr:rowOff>
    </xdr:from>
    <xdr:to>
      <xdr:col>4</xdr:col>
      <xdr:colOff>590551</xdr:colOff>
      <xdr:row>70</xdr:row>
      <xdr:rowOff>533401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6200776" y="22536151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95251</xdr:colOff>
      <xdr:row>71</xdr:row>
      <xdr:rowOff>28575</xdr:rowOff>
    </xdr:from>
    <xdr:to>
      <xdr:col>4</xdr:col>
      <xdr:colOff>585695</xdr:colOff>
      <xdr:row>71</xdr:row>
      <xdr:rowOff>523875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6200776" y="23136225"/>
          <a:ext cx="490444" cy="495300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74</xdr:row>
      <xdr:rowOff>57150</xdr:rowOff>
    </xdr:from>
    <xdr:to>
      <xdr:col>4</xdr:col>
      <xdr:colOff>581451</xdr:colOff>
      <xdr:row>74</xdr:row>
      <xdr:rowOff>587548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162675" y="24107775"/>
          <a:ext cx="524301" cy="530398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75</xdr:row>
      <xdr:rowOff>47624</xdr:rowOff>
    </xdr:from>
    <xdr:to>
      <xdr:col>4</xdr:col>
      <xdr:colOff>579544</xdr:colOff>
      <xdr:row>75</xdr:row>
      <xdr:rowOff>571499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191250" y="24726899"/>
          <a:ext cx="493819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77</xdr:row>
      <xdr:rowOff>57150</xdr:rowOff>
    </xdr:from>
    <xdr:to>
      <xdr:col>4</xdr:col>
      <xdr:colOff>576876</xdr:colOff>
      <xdr:row>77</xdr:row>
      <xdr:rowOff>557065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6200775" y="25993725"/>
          <a:ext cx="481626" cy="499915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78</xdr:row>
      <xdr:rowOff>47625</xdr:rowOff>
    </xdr:from>
    <xdr:to>
      <xdr:col>4</xdr:col>
      <xdr:colOff>590550</xdr:colOff>
      <xdr:row>78</xdr:row>
      <xdr:rowOff>571500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6172200" y="26670000"/>
          <a:ext cx="523875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82</xdr:row>
      <xdr:rowOff>19050</xdr:rowOff>
    </xdr:from>
    <xdr:to>
      <xdr:col>4</xdr:col>
      <xdr:colOff>590550</xdr:colOff>
      <xdr:row>82</xdr:row>
      <xdr:rowOff>542925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172200" y="28203525"/>
          <a:ext cx="523875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85</xdr:row>
      <xdr:rowOff>66676</xdr:rowOff>
    </xdr:from>
    <xdr:to>
      <xdr:col>4</xdr:col>
      <xdr:colOff>613708</xdr:colOff>
      <xdr:row>85</xdr:row>
      <xdr:rowOff>619126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6172200" y="29698951"/>
          <a:ext cx="547033" cy="552450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86</xdr:row>
      <xdr:rowOff>28575</xdr:rowOff>
    </xdr:from>
    <xdr:to>
      <xdr:col>4</xdr:col>
      <xdr:colOff>585512</xdr:colOff>
      <xdr:row>86</xdr:row>
      <xdr:rowOff>552450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6172200" y="30365700"/>
          <a:ext cx="518837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38101</xdr:colOff>
      <xdr:row>96</xdr:row>
      <xdr:rowOff>57150</xdr:rowOff>
    </xdr:from>
    <xdr:to>
      <xdr:col>4</xdr:col>
      <xdr:colOff>602305</xdr:colOff>
      <xdr:row>96</xdr:row>
      <xdr:rowOff>609600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6143626" y="32737425"/>
          <a:ext cx="564204" cy="552450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97</xdr:row>
      <xdr:rowOff>47625</xdr:rowOff>
    </xdr:from>
    <xdr:to>
      <xdr:col>4</xdr:col>
      <xdr:colOff>590550</xdr:colOff>
      <xdr:row>97</xdr:row>
      <xdr:rowOff>571500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6172200" y="33404175"/>
          <a:ext cx="523875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98</xdr:row>
      <xdr:rowOff>76200</xdr:rowOff>
    </xdr:from>
    <xdr:to>
      <xdr:col>4</xdr:col>
      <xdr:colOff>600075</xdr:colOff>
      <xdr:row>99</xdr:row>
      <xdr:rowOff>353707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6143625" y="34061400"/>
          <a:ext cx="561975" cy="572782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100</xdr:row>
      <xdr:rowOff>133350</xdr:rowOff>
    </xdr:from>
    <xdr:to>
      <xdr:col>4</xdr:col>
      <xdr:colOff>651181</xdr:colOff>
      <xdr:row>103</xdr:row>
      <xdr:rowOff>159310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6153150" y="34832925"/>
          <a:ext cx="603556" cy="597460"/>
        </a:xfrm>
        <a:prstGeom prst="rect">
          <a:avLst/>
        </a:prstGeom>
      </xdr:spPr>
    </xdr:pic>
    <xdr:clientData/>
  </xdr:twoCellAnchor>
  <xdr:twoCellAnchor editAs="oneCell">
    <xdr:from>
      <xdr:col>4</xdr:col>
      <xdr:colOff>66676</xdr:colOff>
      <xdr:row>108</xdr:row>
      <xdr:rowOff>66676</xdr:rowOff>
    </xdr:from>
    <xdr:to>
      <xdr:col>4</xdr:col>
      <xdr:colOff>619126</xdr:colOff>
      <xdr:row>108</xdr:row>
      <xdr:rowOff>619126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6172201" y="36290251"/>
          <a:ext cx="552450" cy="552450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105</xdr:row>
      <xdr:rowOff>19050</xdr:rowOff>
    </xdr:from>
    <xdr:to>
      <xdr:col>4</xdr:col>
      <xdr:colOff>638175</xdr:colOff>
      <xdr:row>108</xdr:row>
      <xdr:rowOff>19050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6172200" y="35671125"/>
          <a:ext cx="571500" cy="571500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114</xdr:row>
      <xdr:rowOff>38101</xdr:rowOff>
    </xdr:from>
    <xdr:to>
      <xdr:col>4</xdr:col>
      <xdr:colOff>576079</xdr:colOff>
      <xdr:row>115</xdr:row>
      <xdr:rowOff>266701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6172200" y="38242876"/>
          <a:ext cx="509404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66676</xdr:colOff>
      <xdr:row>116</xdr:row>
      <xdr:rowOff>57151</xdr:rowOff>
    </xdr:from>
    <xdr:to>
      <xdr:col>4</xdr:col>
      <xdr:colOff>607559</xdr:colOff>
      <xdr:row>118</xdr:row>
      <xdr:rowOff>114300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6172201" y="38823901"/>
          <a:ext cx="540883" cy="504824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119</xdr:row>
      <xdr:rowOff>1</xdr:rowOff>
    </xdr:from>
    <xdr:to>
      <xdr:col>4</xdr:col>
      <xdr:colOff>509721</xdr:colOff>
      <xdr:row>119</xdr:row>
      <xdr:rowOff>495301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6477000" y="43529251"/>
          <a:ext cx="490671" cy="4953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130</xdr:row>
      <xdr:rowOff>66675</xdr:rowOff>
    </xdr:from>
    <xdr:to>
      <xdr:col>4</xdr:col>
      <xdr:colOff>609600</xdr:colOff>
      <xdr:row>130</xdr:row>
      <xdr:rowOff>581025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6200775" y="41919525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66676</xdr:colOff>
      <xdr:row>131</xdr:row>
      <xdr:rowOff>0</xdr:rowOff>
    </xdr:from>
    <xdr:to>
      <xdr:col>4</xdr:col>
      <xdr:colOff>634270</xdr:colOff>
      <xdr:row>133</xdr:row>
      <xdr:rowOff>180975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6172201" y="42500550"/>
          <a:ext cx="567594" cy="561975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134</xdr:row>
      <xdr:rowOff>76200</xdr:rowOff>
    </xdr:from>
    <xdr:to>
      <xdr:col>4</xdr:col>
      <xdr:colOff>647700</xdr:colOff>
      <xdr:row>135</xdr:row>
      <xdr:rowOff>342900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6524625" y="47710725"/>
          <a:ext cx="581025" cy="581025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136</xdr:row>
      <xdr:rowOff>19050</xdr:rowOff>
    </xdr:from>
    <xdr:to>
      <xdr:col>4</xdr:col>
      <xdr:colOff>619125</xdr:colOff>
      <xdr:row>136</xdr:row>
      <xdr:rowOff>528205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6210300" y="43853100"/>
          <a:ext cx="514350" cy="509155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137</xdr:row>
      <xdr:rowOff>19050</xdr:rowOff>
    </xdr:from>
    <xdr:to>
      <xdr:col>4</xdr:col>
      <xdr:colOff>638175</xdr:colOff>
      <xdr:row>137</xdr:row>
      <xdr:rowOff>542093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6210300" y="44405550"/>
          <a:ext cx="533400" cy="523043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73</xdr:row>
      <xdr:rowOff>57150</xdr:rowOff>
    </xdr:from>
    <xdr:to>
      <xdr:col>4</xdr:col>
      <xdr:colOff>600075</xdr:colOff>
      <xdr:row>73</xdr:row>
      <xdr:rowOff>585829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6524625" y="24660225"/>
          <a:ext cx="533400" cy="528679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110</xdr:row>
      <xdr:rowOff>57151</xdr:rowOff>
    </xdr:from>
    <xdr:to>
      <xdr:col>4</xdr:col>
      <xdr:colOff>572770</xdr:colOff>
      <xdr:row>112</xdr:row>
      <xdr:rowOff>171451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6543675" y="37890451"/>
          <a:ext cx="487045" cy="4953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90</xdr:row>
      <xdr:rowOff>66675</xdr:rowOff>
    </xdr:from>
    <xdr:to>
      <xdr:col>4</xdr:col>
      <xdr:colOff>631825</xdr:colOff>
      <xdr:row>92</xdr:row>
      <xdr:rowOff>161925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6534150" y="32346900"/>
          <a:ext cx="555625" cy="47625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95</xdr:row>
      <xdr:rowOff>47625</xdr:rowOff>
    </xdr:from>
    <xdr:to>
      <xdr:col>4</xdr:col>
      <xdr:colOff>603312</xdr:colOff>
      <xdr:row>95</xdr:row>
      <xdr:rowOff>571500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6486525" y="33280350"/>
          <a:ext cx="574737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129</xdr:row>
      <xdr:rowOff>57150</xdr:rowOff>
    </xdr:from>
    <xdr:to>
      <xdr:col>4</xdr:col>
      <xdr:colOff>600075</xdr:colOff>
      <xdr:row>129</xdr:row>
      <xdr:rowOff>561975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6553200" y="428720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121</xdr:row>
      <xdr:rowOff>85725</xdr:rowOff>
    </xdr:from>
    <xdr:to>
      <xdr:col>4</xdr:col>
      <xdr:colOff>604376</xdr:colOff>
      <xdr:row>124</xdr:row>
      <xdr:rowOff>47625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6524625" y="41376600"/>
          <a:ext cx="537701" cy="53340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85726</xdr:colOff>
      <xdr:row>125</xdr:row>
      <xdr:rowOff>57151</xdr:rowOff>
    </xdr:from>
    <xdr:to>
      <xdr:col>4</xdr:col>
      <xdr:colOff>600076</xdr:colOff>
      <xdr:row>128</xdr:row>
      <xdr:rowOff>1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6543676" y="42110026"/>
          <a:ext cx="514350" cy="5143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139</xdr:row>
      <xdr:rowOff>47625</xdr:rowOff>
    </xdr:from>
    <xdr:to>
      <xdr:col>4</xdr:col>
      <xdr:colOff>623565</xdr:colOff>
      <xdr:row>140</xdr:row>
      <xdr:rowOff>285750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6553200" y="46786800"/>
          <a:ext cx="528315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143</xdr:row>
      <xdr:rowOff>38100</xdr:rowOff>
    </xdr:from>
    <xdr:to>
      <xdr:col>4</xdr:col>
      <xdr:colOff>571500</xdr:colOff>
      <xdr:row>143</xdr:row>
      <xdr:rowOff>504825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6562725" y="48196500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4</xdr:col>
      <xdr:colOff>47626</xdr:colOff>
      <xdr:row>41</xdr:row>
      <xdr:rowOff>85726</xdr:rowOff>
    </xdr:from>
    <xdr:to>
      <xdr:col>4</xdr:col>
      <xdr:colOff>579686</xdr:colOff>
      <xdr:row>42</xdr:row>
      <xdr:rowOff>295275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6505576" y="13916026"/>
          <a:ext cx="532060" cy="523874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104776</xdr:colOff>
      <xdr:row>80</xdr:row>
      <xdr:rowOff>28575</xdr:rowOff>
    </xdr:from>
    <xdr:to>
      <xdr:col>4</xdr:col>
      <xdr:colOff>581026</xdr:colOff>
      <xdr:row>80</xdr:row>
      <xdr:rowOff>500290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>
          <a:off x="6562726" y="28117800"/>
          <a:ext cx="476250" cy="471715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81</xdr:row>
      <xdr:rowOff>28575</xdr:rowOff>
    </xdr:from>
    <xdr:to>
      <xdr:col>4</xdr:col>
      <xdr:colOff>581025</xdr:colOff>
      <xdr:row>81</xdr:row>
      <xdr:rowOff>538674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>
          <a:off x="6524625" y="28641675"/>
          <a:ext cx="514350" cy="510099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141</xdr:row>
      <xdr:rowOff>47625</xdr:rowOff>
    </xdr:from>
    <xdr:to>
      <xdr:col>4</xdr:col>
      <xdr:colOff>590550</xdr:colOff>
      <xdr:row>142</xdr:row>
      <xdr:rowOff>238125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>
          <a:off x="6562725" y="47644050"/>
          <a:ext cx="485775" cy="485775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104776</xdr:colOff>
      <xdr:row>144</xdr:row>
      <xdr:rowOff>0</xdr:rowOff>
    </xdr:from>
    <xdr:to>
      <xdr:col>4</xdr:col>
      <xdr:colOff>600076</xdr:colOff>
      <xdr:row>144</xdr:row>
      <xdr:rowOff>500204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>
          <a:off x="6562726" y="48710850"/>
          <a:ext cx="495300" cy="500204"/>
        </a:xfrm>
        <a:prstGeom prst="rect">
          <a:avLst/>
        </a:prstGeom>
      </xdr:spPr>
    </xdr:pic>
    <xdr:clientData/>
  </xdr:twoCellAnchor>
  <xdr:twoCellAnchor editAs="oneCell">
    <xdr:from>
      <xdr:col>4</xdr:col>
      <xdr:colOff>95251</xdr:colOff>
      <xdr:row>145</xdr:row>
      <xdr:rowOff>28575</xdr:rowOff>
    </xdr:from>
    <xdr:to>
      <xdr:col>4</xdr:col>
      <xdr:colOff>571501</xdr:colOff>
      <xdr:row>145</xdr:row>
      <xdr:rowOff>500374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>
          <a:off x="6553201" y="49263300"/>
          <a:ext cx="476250" cy="471799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67</xdr:row>
      <xdr:rowOff>57151</xdr:rowOff>
    </xdr:from>
    <xdr:to>
      <xdr:col>4</xdr:col>
      <xdr:colOff>628650</xdr:colOff>
      <xdr:row>67</xdr:row>
      <xdr:rowOff>581025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6543675" y="21336001"/>
          <a:ext cx="542925" cy="523874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104776</xdr:colOff>
      <xdr:row>52</xdr:row>
      <xdr:rowOff>57151</xdr:rowOff>
    </xdr:from>
    <xdr:to>
      <xdr:col>4</xdr:col>
      <xdr:colOff>638175</xdr:colOff>
      <xdr:row>52</xdr:row>
      <xdr:rowOff>504825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>
          <a:off x="6257926" y="18259426"/>
          <a:ext cx="533399" cy="447674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53</xdr:row>
      <xdr:rowOff>57150</xdr:rowOff>
    </xdr:from>
    <xdr:to>
      <xdr:col>4</xdr:col>
      <xdr:colOff>595737</xdr:colOff>
      <xdr:row>53</xdr:row>
      <xdr:rowOff>542925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>
          <a:off x="6524625" y="18145125"/>
          <a:ext cx="529062" cy="4857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56</xdr:row>
      <xdr:rowOff>57151</xdr:rowOff>
    </xdr:from>
    <xdr:to>
      <xdr:col>4</xdr:col>
      <xdr:colOff>581025</xdr:colOff>
      <xdr:row>57</xdr:row>
      <xdr:rowOff>19050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>
          <a:off x="6238875" y="20507326"/>
          <a:ext cx="495300" cy="485774"/>
        </a:xfrm>
        <a:prstGeom prst="rect">
          <a:avLst/>
        </a:prstGeom>
      </xdr:spPr>
    </xdr:pic>
    <xdr:clientData/>
  </xdr:twoCellAnchor>
  <xdr:twoCellAnchor editAs="oneCell">
    <xdr:from>
      <xdr:col>4</xdr:col>
      <xdr:colOff>66675</xdr:colOff>
      <xdr:row>57</xdr:row>
      <xdr:rowOff>66675</xdr:rowOff>
    </xdr:from>
    <xdr:to>
      <xdr:col>4</xdr:col>
      <xdr:colOff>601597</xdr:colOff>
      <xdr:row>57</xdr:row>
      <xdr:rowOff>581024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>
          <a:off x="6524625" y="20373975"/>
          <a:ext cx="534922" cy="514349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54</xdr:row>
      <xdr:rowOff>38100</xdr:rowOff>
    </xdr:from>
    <xdr:to>
      <xdr:col>4</xdr:col>
      <xdr:colOff>602944</xdr:colOff>
      <xdr:row>54</xdr:row>
      <xdr:rowOff>523875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>
          <a:off x="6534150" y="18707100"/>
          <a:ext cx="526744" cy="485775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58</xdr:row>
      <xdr:rowOff>47625</xdr:rowOff>
    </xdr:from>
    <xdr:to>
      <xdr:col>4</xdr:col>
      <xdr:colOff>625827</xdr:colOff>
      <xdr:row>58</xdr:row>
      <xdr:rowOff>590550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>
          <a:off x="6534150" y="20974050"/>
          <a:ext cx="549627" cy="542925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146</xdr:row>
      <xdr:rowOff>95250</xdr:rowOff>
    </xdr:from>
    <xdr:to>
      <xdr:col>4</xdr:col>
      <xdr:colOff>684345</xdr:colOff>
      <xdr:row>146</xdr:row>
      <xdr:rowOff>542925</xdr:rowOff>
    </xdr:to>
    <xdr:pic>
      <xdr:nvPicPr>
        <xdr:cNvPr id="77" name="Рисунок 75" descr="Горчичница.JPG">
          <a:extLst>
            <a:ext uri="{FF2B5EF4-FFF2-40B4-BE49-F238E27FC236}">
              <a16:creationId xmlns:a16="http://schemas.microsoft.com/office/drawing/2014/main" xmlns="" id="{00000000-0008-0000-0000-00005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/>
        <a:srcRect/>
        <a:stretch>
          <a:fillRect/>
        </a:stretch>
      </xdr:blipFill>
      <xdr:spPr bwMode="auto">
        <a:xfrm>
          <a:off x="6477000" y="52625625"/>
          <a:ext cx="66529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76200</xdr:colOff>
      <xdr:row>22</xdr:row>
      <xdr:rowOff>85726</xdr:rowOff>
    </xdr:from>
    <xdr:ext cx="591689" cy="438150"/>
    <xdr:pic>
      <xdr:nvPicPr>
        <xdr:cNvPr id="81" name="Рисунок 80" descr="Ваза для фруктов.JPG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xfrm>
          <a:off x="6534150" y="6362701"/>
          <a:ext cx="591689" cy="438150"/>
        </a:xfrm>
        <a:prstGeom prst="rect">
          <a:avLst/>
        </a:prstGeom>
      </xdr:spPr>
    </xdr:pic>
    <xdr:clientData/>
  </xdr:oneCellAnchor>
  <xdr:twoCellAnchor editAs="oneCell">
    <xdr:from>
      <xdr:col>4</xdr:col>
      <xdr:colOff>152400</xdr:colOff>
      <xdr:row>76</xdr:row>
      <xdr:rowOff>47625</xdr:rowOff>
    </xdr:from>
    <xdr:to>
      <xdr:col>4</xdr:col>
      <xdr:colOff>646219</xdr:colOff>
      <xdr:row>76</xdr:row>
      <xdr:rowOff>571500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305550" y="29441775"/>
          <a:ext cx="493819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104776</xdr:colOff>
      <xdr:row>70</xdr:row>
      <xdr:rowOff>9526</xdr:rowOff>
    </xdr:from>
    <xdr:to>
      <xdr:col>4</xdr:col>
      <xdr:colOff>600076</xdr:colOff>
      <xdr:row>70</xdr:row>
      <xdr:rowOff>504826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7134226" y="2614612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15</xdr:row>
      <xdr:rowOff>66675</xdr:rowOff>
    </xdr:from>
    <xdr:to>
      <xdr:col>4</xdr:col>
      <xdr:colOff>571500</xdr:colOff>
      <xdr:row>17</xdr:row>
      <xdr:rowOff>38100</xdr:rowOff>
    </xdr:to>
    <xdr:pic>
      <xdr:nvPicPr>
        <xdr:cNvPr id="83" name="Рисунок 82" descr="ИБЛ 03.145 Блюдце диам. 145 мм белье 1 с"/>
        <xdr:cNvPicPr>
          <a:picLocks noChangeAspect="1" noChangeArrowheads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3905250"/>
          <a:ext cx="4953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ashfarfor-ekb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9"/>
  <sheetViews>
    <sheetView tabSelected="1" workbookViewId="0">
      <selection activeCell="L8" sqref="L8"/>
    </sheetView>
  </sheetViews>
  <sheetFormatPr defaultRowHeight="15"/>
  <cols>
    <col min="1" max="1" width="6" customWidth="1"/>
    <col min="2" max="2" width="51.5703125" customWidth="1"/>
    <col min="3" max="3" width="25.140625" style="17" customWidth="1"/>
    <col min="4" max="4" width="0.5703125" style="16" hidden="1" customWidth="1"/>
    <col min="5" max="5" width="12.85546875" customWidth="1"/>
    <col min="6" max="6" width="15.42578125" style="44" customWidth="1"/>
  </cols>
  <sheetData>
    <row r="2" spans="1:6">
      <c r="A2" s="50" t="s">
        <v>278</v>
      </c>
      <c r="B2" s="50"/>
      <c r="C2" s="50"/>
      <c r="D2" s="50"/>
      <c r="E2" s="50"/>
      <c r="F2" s="50"/>
    </row>
    <row r="3" spans="1:6" ht="15" customHeight="1">
      <c r="A3" s="51" t="s">
        <v>261</v>
      </c>
      <c r="B3" s="51"/>
      <c r="C3" s="51"/>
      <c r="D3" s="51"/>
      <c r="E3" s="51"/>
      <c r="F3" s="51"/>
    </row>
    <row r="4" spans="1:6">
      <c r="A4" s="52" t="s">
        <v>277</v>
      </c>
      <c r="B4" s="52"/>
      <c r="C4" s="52"/>
      <c r="D4" s="52"/>
      <c r="E4" s="52"/>
      <c r="F4" s="52"/>
    </row>
    <row r="5" spans="1:6">
      <c r="A5" s="53" t="s">
        <v>262</v>
      </c>
      <c r="B5" s="53"/>
      <c r="C5" s="53"/>
      <c r="D5" s="53"/>
      <c r="E5" s="53"/>
      <c r="F5" s="53"/>
    </row>
    <row r="6" spans="1:6">
      <c r="A6" s="10"/>
      <c r="B6" s="10"/>
      <c r="C6" s="15"/>
      <c r="D6" s="11"/>
      <c r="E6" s="9"/>
    </row>
    <row r="7" spans="1:6" ht="20.25">
      <c r="A7" s="54" t="s">
        <v>0</v>
      </c>
      <c r="B7" s="54"/>
      <c r="C7" s="54"/>
      <c r="D7" s="54"/>
      <c r="E7" s="28"/>
      <c r="F7" s="45"/>
    </row>
    <row r="8" spans="1:6" s="8" customFormat="1">
      <c r="A8" s="12" t="s">
        <v>1</v>
      </c>
      <c r="B8" s="12" t="s">
        <v>2</v>
      </c>
      <c r="C8" s="13" t="s">
        <v>3</v>
      </c>
      <c r="D8" s="14" t="s">
        <v>260</v>
      </c>
      <c r="E8" s="29"/>
      <c r="F8" s="46"/>
    </row>
    <row r="9" spans="1:6" ht="20.25">
      <c r="A9" s="48" t="s">
        <v>4</v>
      </c>
      <c r="B9" s="48"/>
      <c r="C9" s="48"/>
      <c r="D9" s="48"/>
      <c r="E9" s="28"/>
      <c r="F9" s="45" t="s">
        <v>276</v>
      </c>
    </row>
    <row r="10" spans="1:6" ht="49.5" customHeight="1">
      <c r="A10" s="1">
        <v>1</v>
      </c>
      <c r="B10" s="2" t="s">
        <v>5</v>
      </c>
      <c r="C10" s="18" t="s">
        <v>6</v>
      </c>
      <c r="D10" s="19">
        <v>320.98</v>
      </c>
      <c r="E10" s="26"/>
      <c r="F10" s="47">
        <f>D10*0.905</f>
        <v>290.48690000000005</v>
      </c>
    </row>
    <row r="11" spans="1:6" ht="47.25" customHeight="1">
      <c r="A11" s="1">
        <v>2</v>
      </c>
      <c r="B11" s="2" t="s">
        <v>7</v>
      </c>
      <c r="C11" s="18" t="s">
        <v>8</v>
      </c>
      <c r="D11" s="19">
        <v>402.5</v>
      </c>
      <c r="E11" s="26"/>
      <c r="F11" s="47">
        <f t="shared" ref="F11:F74" si="0">D11*0.905</f>
        <v>364.26249999999999</v>
      </c>
    </row>
    <row r="12" spans="1:6" ht="15" customHeight="1">
      <c r="A12" s="1">
        <v>3</v>
      </c>
      <c r="B12" s="2" t="s">
        <v>9</v>
      </c>
      <c r="C12" s="18" t="s">
        <v>10</v>
      </c>
      <c r="D12" s="19">
        <v>183.42</v>
      </c>
      <c r="E12" s="26"/>
      <c r="F12" s="47">
        <f t="shared" si="0"/>
        <v>165.99509999999998</v>
      </c>
    </row>
    <row r="13" spans="1:6" ht="15" customHeight="1">
      <c r="A13" s="1">
        <v>4</v>
      </c>
      <c r="B13" s="2" t="s">
        <v>11</v>
      </c>
      <c r="C13" s="18" t="s">
        <v>12</v>
      </c>
      <c r="D13" s="19">
        <v>360.47</v>
      </c>
      <c r="E13" s="26"/>
      <c r="F13" s="47">
        <f t="shared" si="0"/>
        <v>326.22535000000005</v>
      </c>
    </row>
    <row r="14" spans="1:6" ht="15" customHeight="1">
      <c r="A14" s="1">
        <v>5</v>
      </c>
      <c r="B14" s="2" t="s">
        <v>13</v>
      </c>
      <c r="C14" s="18" t="s">
        <v>14</v>
      </c>
      <c r="D14" s="19">
        <v>470.01</v>
      </c>
      <c r="E14" s="26"/>
      <c r="F14" s="47">
        <f t="shared" si="0"/>
        <v>425.35905000000002</v>
      </c>
    </row>
    <row r="15" spans="1:6" ht="15" customHeight="1">
      <c r="A15" s="49" t="s">
        <v>15</v>
      </c>
      <c r="B15" s="49"/>
      <c r="C15" s="49"/>
      <c r="D15" s="49"/>
      <c r="E15" s="43"/>
      <c r="F15" s="45"/>
    </row>
    <row r="16" spans="1:6" s="34" customFormat="1" ht="21.75" customHeight="1">
      <c r="A16" s="30">
        <v>6</v>
      </c>
      <c r="B16" s="31" t="s">
        <v>16</v>
      </c>
      <c r="C16" s="32" t="s">
        <v>17</v>
      </c>
      <c r="D16" s="19">
        <v>58.59</v>
      </c>
      <c r="E16" s="33"/>
      <c r="F16" s="47">
        <f t="shared" si="0"/>
        <v>53.023950000000006</v>
      </c>
    </row>
    <row r="17" spans="1:6" s="34" customFormat="1" ht="19.5" customHeight="1">
      <c r="A17" s="30">
        <v>7</v>
      </c>
      <c r="B17" s="31" t="s">
        <v>18</v>
      </c>
      <c r="C17" s="32" t="s">
        <v>19</v>
      </c>
      <c r="D17" s="19">
        <v>77.7</v>
      </c>
      <c r="E17" s="33"/>
      <c r="F17" s="47">
        <f t="shared" si="0"/>
        <v>70.3185</v>
      </c>
    </row>
    <row r="18" spans="1:6" ht="23.25" customHeight="1">
      <c r="A18" s="1">
        <v>8</v>
      </c>
      <c r="B18" s="2" t="s">
        <v>20</v>
      </c>
      <c r="C18" s="18" t="s">
        <v>21</v>
      </c>
      <c r="D18" s="19">
        <v>71.33</v>
      </c>
      <c r="E18" s="26"/>
      <c r="F18" s="47">
        <f t="shared" si="0"/>
        <v>64.553650000000005</v>
      </c>
    </row>
    <row r="19" spans="1:6" ht="25.5" customHeight="1">
      <c r="A19" s="1">
        <v>9</v>
      </c>
      <c r="B19" s="2" t="s">
        <v>22</v>
      </c>
      <c r="C19" s="18" t="s">
        <v>23</v>
      </c>
      <c r="D19" s="19">
        <v>105.72</v>
      </c>
      <c r="E19" s="26"/>
      <c r="F19" s="47">
        <f t="shared" si="0"/>
        <v>95.676600000000008</v>
      </c>
    </row>
    <row r="20" spans="1:6" ht="15" customHeight="1">
      <c r="A20" s="49" t="s">
        <v>24</v>
      </c>
      <c r="B20" s="49"/>
      <c r="C20" s="49"/>
      <c r="D20" s="49"/>
      <c r="E20" s="43"/>
      <c r="F20" s="45"/>
    </row>
    <row r="21" spans="1:6" ht="39.75" customHeight="1">
      <c r="A21" s="1">
        <v>10</v>
      </c>
      <c r="B21" s="2" t="s">
        <v>25</v>
      </c>
      <c r="C21" s="18" t="s">
        <v>26</v>
      </c>
      <c r="D21" s="19">
        <v>201.25</v>
      </c>
      <c r="E21" s="26"/>
      <c r="F21" s="47">
        <f t="shared" si="0"/>
        <v>182.13124999999999</v>
      </c>
    </row>
    <row r="22" spans="1:6" s="34" customFormat="1" ht="47.25" customHeight="1">
      <c r="A22" s="30">
        <v>11</v>
      </c>
      <c r="B22" s="31" t="s">
        <v>27</v>
      </c>
      <c r="C22" s="32" t="s">
        <v>28</v>
      </c>
      <c r="D22" s="19">
        <v>1075.04</v>
      </c>
      <c r="E22" s="33"/>
      <c r="F22" s="47">
        <f t="shared" si="0"/>
        <v>972.91120000000001</v>
      </c>
    </row>
    <row r="23" spans="1:6" ht="47.25" customHeight="1">
      <c r="A23" s="1">
        <v>11</v>
      </c>
      <c r="B23" s="2" t="s">
        <v>275</v>
      </c>
      <c r="C23" s="18" t="s">
        <v>274</v>
      </c>
      <c r="D23" s="19">
        <v>476.26</v>
      </c>
      <c r="E23" s="26"/>
      <c r="F23" s="47">
        <f t="shared" si="0"/>
        <v>431.01530000000002</v>
      </c>
    </row>
    <row r="24" spans="1:6" ht="15" customHeight="1">
      <c r="A24" s="49" t="s">
        <v>29</v>
      </c>
      <c r="B24" s="49"/>
      <c r="C24" s="49"/>
      <c r="D24" s="49"/>
      <c r="E24" s="27"/>
      <c r="F24" s="45"/>
    </row>
    <row r="25" spans="1:6" ht="45" customHeight="1">
      <c r="A25" s="1">
        <v>12</v>
      </c>
      <c r="B25" s="2" t="s">
        <v>30</v>
      </c>
      <c r="C25" s="18" t="s">
        <v>31</v>
      </c>
      <c r="D25" s="19">
        <v>548.98</v>
      </c>
      <c r="E25" s="26"/>
      <c r="F25" s="47">
        <f t="shared" si="0"/>
        <v>496.82690000000002</v>
      </c>
    </row>
    <row r="26" spans="1:6" ht="45" customHeight="1">
      <c r="A26" s="1">
        <v>13</v>
      </c>
      <c r="B26" s="2" t="s">
        <v>32</v>
      </c>
      <c r="C26" s="18" t="s">
        <v>33</v>
      </c>
      <c r="D26" s="19">
        <v>810.1</v>
      </c>
      <c r="E26" s="26"/>
      <c r="F26" s="47">
        <f t="shared" si="0"/>
        <v>733.14050000000009</v>
      </c>
    </row>
    <row r="27" spans="1:6" ht="45" customHeight="1">
      <c r="A27" s="1">
        <v>14</v>
      </c>
      <c r="B27" s="2" t="s">
        <v>34</v>
      </c>
      <c r="C27" s="18" t="s">
        <v>35</v>
      </c>
      <c r="D27" s="19">
        <v>564.27</v>
      </c>
      <c r="E27" s="26"/>
      <c r="F27" s="47">
        <f t="shared" si="0"/>
        <v>510.66435000000001</v>
      </c>
    </row>
    <row r="28" spans="1:6" ht="45" customHeight="1">
      <c r="A28" s="1">
        <v>15</v>
      </c>
      <c r="B28" s="2" t="s">
        <v>36</v>
      </c>
      <c r="C28" s="18" t="s">
        <v>37</v>
      </c>
      <c r="D28" s="19">
        <v>825.38</v>
      </c>
      <c r="E28" s="26"/>
      <c r="F28" s="47">
        <f t="shared" si="0"/>
        <v>746.96889999999996</v>
      </c>
    </row>
    <row r="29" spans="1:6" ht="45" customHeight="1">
      <c r="A29" s="1">
        <v>16</v>
      </c>
      <c r="B29" s="2" t="s">
        <v>38</v>
      </c>
      <c r="C29" s="18" t="s">
        <v>39</v>
      </c>
      <c r="D29" s="19">
        <v>597.38</v>
      </c>
      <c r="E29" s="26"/>
      <c r="F29" s="47">
        <f t="shared" si="0"/>
        <v>540.62890000000004</v>
      </c>
    </row>
    <row r="30" spans="1:6" ht="45" customHeight="1">
      <c r="A30" s="1">
        <v>17</v>
      </c>
      <c r="B30" s="2" t="s">
        <v>40</v>
      </c>
      <c r="C30" s="18" t="s">
        <v>41</v>
      </c>
      <c r="D30" s="19">
        <v>845.76</v>
      </c>
      <c r="E30" s="26"/>
      <c r="F30" s="47">
        <f t="shared" si="0"/>
        <v>765.41280000000006</v>
      </c>
    </row>
    <row r="31" spans="1:6" ht="45" customHeight="1">
      <c r="A31" s="1">
        <v>18</v>
      </c>
      <c r="B31" s="2" t="s">
        <v>42</v>
      </c>
      <c r="C31" s="18" t="s">
        <v>43</v>
      </c>
      <c r="D31" s="19">
        <v>1081.4100000000001</v>
      </c>
      <c r="E31" s="26"/>
      <c r="F31" s="47">
        <f t="shared" si="0"/>
        <v>978.67605000000015</v>
      </c>
    </row>
    <row r="32" spans="1:6" ht="15" customHeight="1">
      <c r="A32" s="49" t="s">
        <v>44</v>
      </c>
      <c r="B32" s="49"/>
      <c r="C32" s="49"/>
      <c r="D32" s="49"/>
      <c r="E32" s="27"/>
      <c r="F32" s="45"/>
    </row>
    <row r="33" spans="1:6" ht="15" customHeight="1">
      <c r="A33" s="1">
        <v>19</v>
      </c>
      <c r="B33" s="2" t="s">
        <v>45</v>
      </c>
      <c r="C33" s="18" t="s">
        <v>46</v>
      </c>
      <c r="D33" s="19">
        <v>252.2</v>
      </c>
      <c r="E33" s="26"/>
      <c r="F33" s="47">
        <f t="shared" si="0"/>
        <v>228.24099999999999</v>
      </c>
    </row>
    <row r="34" spans="1:6" ht="15" customHeight="1">
      <c r="A34" s="1">
        <v>20</v>
      </c>
      <c r="B34" s="2" t="s">
        <v>47</v>
      </c>
      <c r="C34" s="18" t="s">
        <v>48</v>
      </c>
      <c r="D34" s="19">
        <v>338.81</v>
      </c>
      <c r="E34" s="26"/>
      <c r="F34" s="47">
        <f t="shared" si="0"/>
        <v>306.62305000000003</v>
      </c>
    </row>
    <row r="35" spans="1:6" ht="15" customHeight="1">
      <c r="A35" s="1">
        <v>21</v>
      </c>
      <c r="B35" s="2" t="s">
        <v>49</v>
      </c>
      <c r="C35" s="18" t="s">
        <v>50</v>
      </c>
      <c r="D35" s="19">
        <v>546.42999999999995</v>
      </c>
      <c r="E35" s="26"/>
      <c r="F35" s="47">
        <f t="shared" si="0"/>
        <v>494.51914999999997</v>
      </c>
    </row>
    <row r="36" spans="1:6" ht="15" customHeight="1">
      <c r="A36" s="49" t="s">
        <v>51</v>
      </c>
      <c r="B36" s="49"/>
      <c r="C36" s="49"/>
      <c r="D36" s="49"/>
      <c r="E36" s="27"/>
      <c r="F36" s="45"/>
    </row>
    <row r="37" spans="1:6" ht="45" customHeight="1">
      <c r="A37" s="1">
        <v>22</v>
      </c>
      <c r="B37" s="3" t="s">
        <v>52</v>
      </c>
      <c r="C37" s="18" t="s">
        <v>53</v>
      </c>
      <c r="D37" s="19">
        <v>364.29</v>
      </c>
      <c r="E37" s="26"/>
      <c r="F37" s="47">
        <f t="shared" si="0"/>
        <v>329.68245000000002</v>
      </c>
    </row>
    <row r="38" spans="1:6" ht="45" customHeight="1">
      <c r="A38" s="1">
        <v>23</v>
      </c>
      <c r="B38" s="3" t="s">
        <v>54</v>
      </c>
      <c r="C38" s="18" t="s">
        <v>55</v>
      </c>
      <c r="D38" s="19">
        <v>126.1</v>
      </c>
      <c r="E38" s="26"/>
      <c r="F38" s="47">
        <f t="shared" si="0"/>
        <v>114.12049999999999</v>
      </c>
    </row>
    <row r="39" spans="1:6" ht="45" customHeight="1">
      <c r="A39" s="1">
        <v>24</v>
      </c>
      <c r="B39" s="3" t="s">
        <v>56</v>
      </c>
      <c r="C39" s="18" t="s">
        <v>57</v>
      </c>
      <c r="D39" s="19">
        <v>113.36</v>
      </c>
      <c r="E39" s="26"/>
      <c r="F39" s="47">
        <f t="shared" si="0"/>
        <v>102.5908</v>
      </c>
    </row>
    <row r="40" spans="1:6" ht="45" customHeight="1">
      <c r="A40" s="1">
        <v>25</v>
      </c>
      <c r="B40" s="3" t="s">
        <v>58</v>
      </c>
      <c r="C40" s="18" t="s">
        <v>59</v>
      </c>
      <c r="D40" s="19">
        <v>156.66999999999999</v>
      </c>
      <c r="E40" s="26"/>
      <c r="F40" s="47">
        <f t="shared" si="0"/>
        <v>141.78635</v>
      </c>
    </row>
    <row r="41" spans="1:6" ht="15" customHeight="1">
      <c r="A41" s="49" t="s">
        <v>60</v>
      </c>
      <c r="B41" s="49"/>
      <c r="C41" s="49"/>
      <c r="D41" s="49"/>
      <c r="E41" s="49"/>
      <c r="F41" s="45"/>
    </row>
    <row r="42" spans="1:6" ht="24.75" customHeight="1">
      <c r="A42" s="1">
        <v>26</v>
      </c>
      <c r="B42" s="1" t="s">
        <v>61</v>
      </c>
      <c r="C42" s="20">
        <v>193365</v>
      </c>
      <c r="D42" s="19">
        <v>85.34</v>
      </c>
      <c r="E42" s="26"/>
      <c r="F42" s="47">
        <f t="shared" si="0"/>
        <v>77.232700000000008</v>
      </c>
    </row>
    <row r="43" spans="1:6" ht="27.75" customHeight="1">
      <c r="A43" s="1">
        <v>27</v>
      </c>
      <c r="B43" s="1" t="s">
        <v>62</v>
      </c>
      <c r="C43" s="20">
        <v>1933130</v>
      </c>
      <c r="D43" s="19">
        <v>211.44</v>
      </c>
      <c r="E43" s="26"/>
      <c r="F43" s="47">
        <f t="shared" si="0"/>
        <v>191.35320000000002</v>
      </c>
    </row>
    <row r="44" spans="1:6" ht="47.25" customHeight="1">
      <c r="A44" s="1">
        <v>28</v>
      </c>
      <c r="B44" s="2" t="s">
        <v>63</v>
      </c>
      <c r="C44" s="18" t="s">
        <v>64</v>
      </c>
      <c r="D44" s="19">
        <v>305.7</v>
      </c>
      <c r="E44" s="26"/>
      <c r="F44" s="47">
        <f t="shared" si="0"/>
        <v>276.6585</v>
      </c>
    </row>
    <row r="45" spans="1:6" s="34" customFormat="1" ht="51" customHeight="1">
      <c r="A45" s="30">
        <v>29</v>
      </c>
      <c r="B45" s="31" t="s">
        <v>65</v>
      </c>
      <c r="C45" s="32" t="s">
        <v>66</v>
      </c>
      <c r="D45" s="19">
        <v>77.7</v>
      </c>
      <c r="E45" s="33"/>
      <c r="F45" s="47">
        <f t="shared" si="0"/>
        <v>70.3185</v>
      </c>
    </row>
    <row r="46" spans="1:6" ht="51" customHeight="1">
      <c r="A46" s="1">
        <v>30</v>
      </c>
      <c r="B46" s="2" t="s">
        <v>67</v>
      </c>
      <c r="C46" s="18" t="s">
        <v>68</v>
      </c>
      <c r="D46" s="19">
        <v>150.30000000000001</v>
      </c>
      <c r="E46" s="26"/>
      <c r="F46" s="47">
        <f t="shared" si="0"/>
        <v>136.0215</v>
      </c>
    </row>
    <row r="47" spans="1:6" ht="15" customHeight="1">
      <c r="A47" s="49" t="s">
        <v>69</v>
      </c>
      <c r="B47" s="49"/>
      <c r="C47" s="49"/>
      <c r="D47" s="49"/>
      <c r="E47" s="49"/>
      <c r="F47" s="45"/>
    </row>
    <row r="48" spans="1:6" ht="15" customHeight="1">
      <c r="A48" s="1">
        <v>31</v>
      </c>
      <c r="B48" s="2" t="s">
        <v>70</v>
      </c>
      <c r="C48" s="18" t="s">
        <v>71</v>
      </c>
      <c r="D48" s="19">
        <v>58.59</v>
      </c>
      <c r="E48" s="26"/>
      <c r="F48" s="47">
        <f t="shared" si="0"/>
        <v>53.023950000000006</v>
      </c>
    </row>
    <row r="49" spans="1:6" ht="15" customHeight="1">
      <c r="A49" s="1">
        <v>32</v>
      </c>
      <c r="B49" s="2" t="s">
        <v>72</v>
      </c>
      <c r="C49" s="18" t="s">
        <v>73</v>
      </c>
      <c r="D49" s="19">
        <v>85.34</v>
      </c>
      <c r="E49" s="26"/>
      <c r="F49" s="47">
        <f t="shared" si="0"/>
        <v>77.232700000000008</v>
      </c>
    </row>
    <row r="50" spans="1:6" ht="15" customHeight="1">
      <c r="A50" s="1">
        <v>33</v>
      </c>
      <c r="B50" s="2" t="s">
        <v>74</v>
      </c>
      <c r="C50" s="18" t="s">
        <v>75</v>
      </c>
      <c r="D50" s="19">
        <v>113.36</v>
      </c>
      <c r="E50" s="26"/>
      <c r="F50" s="47">
        <f t="shared" si="0"/>
        <v>102.5908</v>
      </c>
    </row>
    <row r="51" spans="1:6" s="34" customFormat="1" ht="15" customHeight="1">
      <c r="A51" s="30">
        <v>34</v>
      </c>
      <c r="B51" s="31" t="s">
        <v>76</v>
      </c>
      <c r="C51" s="32" t="s">
        <v>77</v>
      </c>
      <c r="D51" s="19">
        <v>137.56</v>
      </c>
      <c r="E51" s="33"/>
      <c r="F51" s="47">
        <f t="shared" si="0"/>
        <v>124.49180000000001</v>
      </c>
    </row>
    <row r="52" spans="1:6" s="34" customFormat="1" ht="15" customHeight="1">
      <c r="A52" s="55" t="s">
        <v>78</v>
      </c>
      <c r="B52" s="55"/>
      <c r="C52" s="55"/>
      <c r="D52" s="55"/>
      <c r="E52" s="55"/>
      <c r="F52" s="47">
        <f t="shared" si="0"/>
        <v>0</v>
      </c>
    </row>
    <row r="53" spans="1:6" s="34" customFormat="1" ht="43.5" customHeight="1">
      <c r="A53" s="30">
        <v>35</v>
      </c>
      <c r="B53" s="30" t="s">
        <v>79</v>
      </c>
      <c r="C53" s="35">
        <v>1403120</v>
      </c>
      <c r="D53" s="19">
        <v>80.25</v>
      </c>
      <c r="E53" s="33"/>
      <c r="F53" s="47">
        <f t="shared" si="0"/>
        <v>72.626249999999999</v>
      </c>
    </row>
    <row r="54" spans="1:6" s="34" customFormat="1" ht="45.75" customHeight="1">
      <c r="A54" s="30">
        <v>36</v>
      </c>
      <c r="B54" s="30" t="s">
        <v>80</v>
      </c>
      <c r="C54" s="35" t="s">
        <v>81</v>
      </c>
      <c r="D54" s="19">
        <v>138.84</v>
      </c>
      <c r="E54" s="33"/>
      <c r="F54" s="47">
        <f t="shared" si="0"/>
        <v>125.65020000000001</v>
      </c>
    </row>
    <row r="55" spans="1:6" s="34" customFormat="1" ht="43.5" customHeight="1">
      <c r="A55" s="30">
        <v>37</v>
      </c>
      <c r="B55" s="30" t="s">
        <v>82</v>
      </c>
      <c r="C55" s="35" t="s">
        <v>83</v>
      </c>
      <c r="D55" s="19">
        <v>169.41</v>
      </c>
      <c r="E55" s="33"/>
      <c r="F55" s="47">
        <f t="shared" si="0"/>
        <v>153.31604999999999</v>
      </c>
    </row>
    <row r="56" spans="1:6" s="34" customFormat="1" ht="44.25" customHeight="1">
      <c r="A56" s="30">
        <v>38</v>
      </c>
      <c r="B56" s="30" t="s">
        <v>84</v>
      </c>
      <c r="C56" s="35">
        <v>1403350</v>
      </c>
      <c r="D56" s="19">
        <v>183.42</v>
      </c>
      <c r="E56" s="33"/>
      <c r="F56" s="47">
        <f t="shared" si="0"/>
        <v>165.99509999999998</v>
      </c>
    </row>
    <row r="57" spans="1:6" s="34" customFormat="1" ht="41.25" customHeight="1">
      <c r="A57" s="30">
        <v>39</v>
      </c>
      <c r="B57" s="30" t="s">
        <v>85</v>
      </c>
      <c r="C57" s="35" t="s">
        <v>86</v>
      </c>
      <c r="D57" s="19">
        <v>226.73</v>
      </c>
      <c r="E57" s="33"/>
      <c r="F57" s="47">
        <f t="shared" si="0"/>
        <v>205.19065000000001</v>
      </c>
    </row>
    <row r="58" spans="1:6" s="34" customFormat="1" ht="48.75" customHeight="1">
      <c r="A58" s="30">
        <v>40</v>
      </c>
      <c r="B58" s="30" t="s">
        <v>87</v>
      </c>
      <c r="C58" s="35">
        <v>1403500</v>
      </c>
      <c r="D58" s="19">
        <v>231.82</v>
      </c>
      <c r="E58" s="33"/>
      <c r="F58" s="47">
        <f t="shared" si="0"/>
        <v>209.7971</v>
      </c>
    </row>
    <row r="59" spans="1:6" s="34" customFormat="1" ht="49.5" customHeight="1">
      <c r="A59" s="30">
        <v>41</v>
      </c>
      <c r="B59" s="30" t="s">
        <v>272</v>
      </c>
      <c r="C59" s="35" t="s">
        <v>88</v>
      </c>
      <c r="D59" s="19">
        <v>152.85</v>
      </c>
      <c r="E59" s="33"/>
      <c r="F59" s="47">
        <f t="shared" si="0"/>
        <v>138.32925</v>
      </c>
    </row>
    <row r="60" spans="1:6" s="34" customFormat="1" ht="21.75" customHeight="1">
      <c r="A60" s="30">
        <v>42</v>
      </c>
      <c r="B60" s="31" t="s">
        <v>89</v>
      </c>
      <c r="C60" s="32" t="s">
        <v>90</v>
      </c>
      <c r="D60" s="19">
        <v>81.52</v>
      </c>
      <c r="E60" s="33"/>
      <c r="F60" s="47">
        <f t="shared" si="0"/>
        <v>73.775599999999997</v>
      </c>
    </row>
    <row r="61" spans="1:6" s="34" customFormat="1" ht="25.5" customHeight="1">
      <c r="A61" s="30">
        <v>43</v>
      </c>
      <c r="B61" s="31" t="s">
        <v>91</v>
      </c>
      <c r="C61" s="32" t="s">
        <v>92</v>
      </c>
      <c r="D61" s="19">
        <v>100.63</v>
      </c>
      <c r="E61" s="33"/>
      <c r="F61" s="47">
        <f t="shared" si="0"/>
        <v>91.070149999999998</v>
      </c>
    </row>
    <row r="62" spans="1:6" s="34" customFormat="1" ht="52.5" customHeight="1">
      <c r="A62" s="30">
        <v>44</v>
      </c>
      <c r="B62" s="31" t="s">
        <v>93</v>
      </c>
      <c r="C62" s="32" t="s">
        <v>94</v>
      </c>
      <c r="D62" s="19">
        <v>137.56</v>
      </c>
      <c r="E62" s="33"/>
      <c r="F62" s="47">
        <f t="shared" si="0"/>
        <v>124.49180000000001</v>
      </c>
    </row>
    <row r="63" spans="1:6" s="34" customFormat="1" ht="21" customHeight="1">
      <c r="A63" s="30">
        <v>45</v>
      </c>
      <c r="B63" s="31" t="s">
        <v>95</v>
      </c>
      <c r="C63" s="32" t="s">
        <v>96</v>
      </c>
      <c r="D63" s="19">
        <v>197.43</v>
      </c>
      <c r="E63" s="33"/>
      <c r="F63" s="47">
        <f t="shared" si="0"/>
        <v>178.67415</v>
      </c>
    </row>
    <row r="64" spans="1:6" s="34" customFormat="1" ht="24" customHeight="1">
      <c r="A64" s="30">
        <v>46</v>
      </c>
      <c r="B64" s="31" t="s">
        <v>97</v>
      </c>
      <c r="C64" s="32" t="s">
        <v>98</v>
      </c>
      <c r="D64" s="19">
        <v>239.46</v>
      </c>
      <c r="E64" s="33"/>
      <c r="F64" s="47">
        <f t="shared" si="0"/>
        <v>216.71130000000002</v>
      </c>
    </row>
    <row r="65" spans="1:6" s="34" customFormat="1" ht="15" customHeight="1">
      <c r="A65" s="30">
        <v>47</v>
      </c>
      <c r="B65" s="31" t="s">
        <v>99</v>
      </c>
      <c r="C65" s="32" t="s">
        <v>100</v>
      </c>
      <c r="D65" s="19">
        <v>99.35</v>
      </c>
      <c r="E65" s="33"/>
      <c r="F65" s="47">
        <f t="shared" si="0"/>
        <v>89.911749999999998</v>
      </c>
    </row>
    <row r="66" spans="1:6" s="34" customFormat="1" ht="15" customHeight="1">
      <c r="A66" s="30">
        <v>48</v>
      </c>
      <c r="B66" s="31" t="s">
        <v>101</v>
      </c>
      <c r="C66" s="32" t="s">
        <v>102</v>
      </c>
      <c r="D66" s="19">
        <v>163.04</v>
      </c>
      <c r="E66" s="33"/>
      <c r="F66" s="47">
        <f t="shared" si="0"/>
        <v>147.55119999999999</v>
      </c>
    </row>
    <row r="67" spans="1:6" s="34" customFormat="1" ht="15" customHeight="1">
      <c r="A67" s="30">
        <v>49</v>
      </c>
      <c r="B67" s="31" t="s">
        <v>103</v>
      </c>
      <c r="C67" s="32" t="s">
        <v>104</v>
      </c>
      <c r="D67" s="19">
        <v>336.27</v>
      </c>
      <c r="E67" s="33"/>
      <c r="F67" s="47">
        <f t="shared" si="0"/>
        <v>304.32434999999998</v>
      </c>
    </row>
    <row r="68" spans="1:6" s="34" customFormat="1" ht="52.5" customHeight="1">
      <c r="A68" s="30">
        <v>50</v>
      </c>
      <c r="B68" s="30" t="s">
        <v>105</v>
      </c>
      <c r="C68" s="35" t="s">
        <v>106</v>
      </c>
      <c r="D68" s="19">
        <v>413.97</v>
      </c>
      <c r="E68" s="33"/>
      <c r="F68" s="47">
        <f t="shared" si="0"/>
        <v>374.64285000000001</v>
      </c>
    </row>
    <row r="69" spans="1:6" s="34" customFormat="1" ht="15" customHeight="1">
      <c r="A69" s="49" t="s">
        <v>107</v>
      </c>
      <c r="B69" s="49"/>
      <c r="C69" s="49"/>
      <c r="D69" s="49"/>
      <c r="E69" s="49"/>
      <c r="F69" s="45"/>
    </row>
    <row r="70" spans="1:6" s="34" customFormat="1" ht="51" customHeight="1">
      <c r="A70" s="30">
        <v>51</v>
      </c>
      <c r="B70" s="31" t="s">
        <v>108</v>
      </c>
      <c r="C70" s="32" t="s">
        <v>109</v>
      </c>
      <c r="D70" s="19">
        <v>63.69</v>
      </c>
      <c r="E70" s="33"/>
      <c r="F70" s="47">
        <f t="shared" si="0"/>
        <v>57.639449999999997</v>
      </c>
    </row>
    <row r="71" spans="1:6" s="34" customFormat="1" ht="48" customHeight="1">
      <c r="A71" s="30">
        <v>52</v>
      </c>
      <c r="B71" s="31" t="s">
        <v>110</v>
      </c>
      <c r="C71" s="32" t="s">
        <v>111</v>
      </c>
      <c r="D71" s="19">
        <v>155.4</v>
      </c>
      <c r="E71" s="33"/>
      <c r="F71" s="47">
        <f t="shared" si="0"/>
        <v>140.637</v>
      </c>
    </row>
    <row r="72" spans="1:6" s="34" customFormat="1" ht="44.25" customHeight="1">
      <c r="A72" s="30">
        <v>53</v>
      </c>
      <c r="B72" s="31" t="s">
        <v>112</v>
      </c>
      <c r="C72" s="32" t="s">
        <v>113</v>
      </c>
      <c r="D72" s="19">
        <v>197.43</v>
      </c>
      <c r="E72" s="33"/>
      <c r="F72" s="47">
        <f t="shared" si="0"/>
        <v>178.67415</v>
      </c>
    </row>
    <row r="73" spans="1:6" s="34" customFormat="1" ht="15" customHeight="1">
      <c r="A73" s="49" t="s">
        <v>114</v>
      </c>
      <c r="B73" s="49"/>
      <c r="C73" s="49"/>
      <c r="D73" s="49"/>
      <c r="E73" s="49"/>
      <c r="F73" s="45"/>
    </row>
    <row r="74" spans="1:6" s="34" customFormat="1" ht="49.5" customHeight="1">
      <c r="A74" s="30">
        <v>54</v>
      </c>
      <c r="B74" s="30" t="s">
        <v>115</v>
      </c>
      <c r="C74" s="35" t="s">
        <v>263</v>
      </c>
      <c r="D74" s="19">
        <v>225.45</v>
      </c>
      <c r="E74" s="33"/>
      <c r="F74" s="47">
        <f t="shared" si="0"/>
        <v>204.03225</v>
      </c>
    </row>
    <row r="75" spans="1:6" s="34" customFormat="1" ht="49.5" customHeight="1">
      <c r="A75" s="30">
        <v>55</v>
      </c>
      <c r="B75" s="36" t="s">
        <v>116</v>
      </c>
      <c r="C75" s="32" t="s">
        <v>117</v>
      </c>
      <c r="D75" s="19">
        <v>171.95</v>
      </c>
      <c r="E75" s="33"/>
      <c r="F75" s="47">
        <f t="shared" ref="F75:F138" si="1">D75*0.905</f>
        <v>155.61474999999999</v>
      </c>
    </row>
    <row r="76" spans="1:6" ht="50.25" customHeight="1">
      <c r="A76" s="1">
        <v>56</v>
      </c>
      <c r="B76" s="3" t="s">
        <v>118</v>
      </c>
      <c r="C76" s="18" t="s">
        <v>119</v>
      </c>
      <c r="D76" s="19">
        <v>208.89</v>
      </c>
      <c r="E76" s="26"/>
      <c r="F76" s="47">
        <f t="shared" si="1"/>
        <v>189.04544999999999</v>
      </c>
    </row>
    <row r="77" spans="1:6" s="34" customFormat="1" ht="48.75" customHeight="1">
      <c r="A77" s="30">
        <v>57</v>
      </c>
      <c r="B77" s="36" t="s">
        <v>120</v>
      </c>
      <c r="C77" s="32" t="s">
        <v>121</v>
      </c>
      <c r="D77" s="19">
        <v>296.77999999999997</v>
      </c>
      <c r="E77" s="33"/>
      <c r="F77" s="47">
        <f t="shared" si="1"/>
        <v>268.58589999999998</v>
      </c>
    </row>
    <row r="78" spans="1:6" ht="47.25" customHeight="1">
      <c r="A78" s="1">
        <v>58</v>
      </c>
      <c r="B78" s="3" t="s">
        <v>122</v>
      </c>
      <c r="C78" s="18" t="s">
        <v>123</v>
      </c>
      <c r="D78" s="19">
        <v>196.16</v>
      </c>
      <c r="E78" s="26"/>
      <c r="F78" s="47">
        <f t="shared" si="1"/>
        <v>177.5248</v>
      </c>
    </row>
    <row r="79" spans="1:6" ht="50.25" customHeight="1">
      <c r="A79" s="1">
        <v>59</v>
      </c>
      <c r="B79" s="3" t="s">
        <v>124</v>
      </c>
      <c r="C79" s="18" t="s">
        <v>125</v>
      </c>
      <c r="D79" s="19">
        <v>211.44</v>
      </c>
      <c r="E79" s="26"/>
      <c r="F79" s="47">
        <f t="shared" si="1"/>
        <v>191.35320000000002</v>
      </c>
    </row>
    <row r="80" spans="1:6" ht="15" customHeight="1">
      <c r="A80" s="48" t="s">
        <v>126</v>
      </c>
      <c r="B80" s="48"/>
      <c r="C80" s="48"/>
      <c r="D80" s="48"/>
      <c r="E80" s="48"/>
      <c r="F80" s="45"/>
    </row>
    <row r="81" spans="1:6" s="34" customFormat="1" ht="41.25" customHeight="1">
      <c r="A81" s="30">
        <v>60</v>
      </c>
      <c r="B81" s="30" t="s">
        <v>127</v>
      </c>
      <c r="C81" s="35" t="s">
        <v>273</v>
      </c>
      <c r="D81" s="19">
        <v>68.78</v>
      </c>
      <c r="E81" s="33"/>
      <c r="F81" s="47">
        <f t="shared" si="1"/>
        <v>62.245900000000006</v>
      </c>
    </row>
    <row r="82" spans="1:6" ht="45" customHeight="1">
      <c r="A82" s="1">
        <v>61</v>
      </c>
      <c r="B82" s="5" t="s">
        <v>128</v>
      </c>
      <c r="C82" s="21" t="s">
        <v>129</v>
      </c>
      <c r="D82" s="19">
        <v>298.06</v>
      </c>
      <c r="E82" s="26"/>
      <c r="F82" s="47">
        <f t="shared" si="1"/>
        <v>269.74430000000001</v>
      </c>
    </row>
    <row r="83" spans="1:6" ht="45.75" customHeight="1">
      <c r="A83" s="1">
        <v>62</v>
      </c>
      <c r="B83" s="2" t="s">
        <v>130</v>
      </c>
      <c r="C83" s="18" t="s">
        <v>131</v>
      </c>
      <c r="D83" s="19">
        <v>150.30000000000001</v>
      </c>
      <c r="E83" s="26"/>
      <c r="F83" s="47">
        <f t="shared" si="1"/>
        <v>136.0215</v>
      </c>
    </row>
    <row r="84" spans="1:6" s="34" customFormat="1" ht="50.25" customHeight="1">
      <c r="A84" s="30">
        <v>63</v>
      </c>
      <c r="B84" s="36" t="s">
        <v>132</v>
      </c>
      <c r="C84" s="32" t="s">
        <v>133</v>
      </c>
      <c r="D84" s="19">
        <v>63.69</v>
      </c>
      <c r="E84" s="33"/>
      <c r="F84" s="47">
        <f t="shared" si="1"/>
        <v>57.639449999999997</v>
      </c>
    </row>
    <row r="85" spans="1:6" ht="15" customHeight="1">
      <c r="A85" s="49" t="s">
        <v>134</v>
      </c>
      <c r="B85" s="49"/>
      <c r="C85" s="49"/>
      <c r="D85" s="49"/>
      <c r="E85" s="49"/>
      <c r="F85" s="45"/>
    </row>
    <row r="86" spans="1:6" ht="55.5" customHeight="1">
      <c r="A86" s="1">
        <v>64</v>
      </c>
      <c r="B86" s="3" t="s">
        <v>135</v>
      </c>
      <c r="C86" s="18" t="s">
        <v>136</v>
      </c>
      <c r="D86" s="19">
        <v>106.99</v>
      </c>
      <c r="E86" s="26"/>
      <c r="F86" s="47">
        <f t="shared" si="1"/>
        <v>96.825949999999992</v>
      </c>
    </row>
    <row r="87" spans="1:6" ht="49.5" customHeight="1">
      <c r="A87" s="1">
        <v>65</v>
      </c>
      <c r="B87" s="3" t="s">
        <v>137</v>
      </c>
      <c r="C87" s="18" t="s">
        <v>138</v>
      </c>
      <c r="D87" s="19">
        <v>98.08</v>
      </c>
      <c r="E87" s="26"/>
      <c r="F87" s="47">
        <f t="shared" si="1"/>
        <v>88.7624</v>
      </c>
    </row>
    <row r="88" spans="1:6" ht="15" customHeight="1">
      <c r="A88" s="49" t="s">
        <v>139</v>
      </c>
      <c r="B88" s="49"/>
      <c r="C88" s="49"/>
      <c r="D88" s="49"/>
      <c r="E88" s="49"/>
      <c r="F88" s="45"/>
    </row>
    <row r="89" spans="1:6" s="34" customFormat="1" ht="15" customHeight="1">
      <c r="A89" s="30">
        <v>66</v>
      </c>
      <c r="B89" s="30" t="s">
        <v>140</v>
      </c>
      <c r="C89" s="35" t="s">
        <v>141</v>
      </c>
      <c r="D89" s="19">
        <v>105.72</v>
      </c>
      <c r="E89" s="33"/>
      <c r="F89" s="47">
        <f t="shared" si="1"/>
        <v>95.676600000000008</v>
      </c>
    </row>
    <row r="90" spans="1:6" s="34" customFormat="1" ht="15" customHeight="1">
      <c r="A90" s="30">
        <v>67</v>
      </c>
      <c r="B90" s="30" t="s">
        <v>142</v>
      </c>
      <c r="C90" s="35" t="s">
        <v>143</v>
      </c>
      <c r="D90" s="19">
        <v>127.37</v>
      </c>
      <c r="E90" s="33"/>
      <c r="F90" s="47">
        <f t="shared" si="1"/>
        <v>115.26985000000001</v>
      </c>
    </row>
    <row r="91" spans="1:6" s="34" customFormat="1" ht="15" customHeight="1">
      <c r="A91" s="30">
        <v>68</v>
      </c>
      <c r="B91" s="30" t="s">
        <v>144</v>
      </c>
      <c r="C91" s="35" t="s">
        <v>145</v>
      </c>
      <c r="D91" s="19">
        <v>211.44</v>
      </c>
      <c r="E91" s="33"/>
      <c r="F91" s="47">
        <f t="shared" si="1"/>
        <v>191.35320000000002</v>
      </c>
    </row>
    <row r="92" spans="1:6" s="34" customFormat="1" ht="15" customHeight="1">
      <c r="A92" s="30">
        <v>69</v>
      </c>
      <c r="B92" s="30" t="s">
        <v>146</v>
      </c>
      <c r="C92" s="35" t="s">
        <v>147</v>
      </c>
      <c r="D92" s="19">
        <v>217.81</v>
      </c>
      <c r="E92" s="33"/>
      <c r="F92" s="47">
        <f t="shared" si="1"/>
        <v>197.11805000000001</v>
      </c>
    </row>
    <row r="93" spans="1:6" s="34" customFormat="1" ht="15" customHeight="1">
      <c r="A93" s="30">
        <v>70</v>
      </c>
      <c r="B93" s="30" t="s">
        <v>148</v>
      </c>
      <c r="C93" s="35" t="s">
        <v>149</v>
      </c>
      <c r="D93" s="19">
        <v>221.63</v>
      </c>
      <c r="E93" s="33"/>
      <c r="F93" s="47">
        <f t="shared" si="1"/>
        <v>200.57515000000001</v>
      </c>
    </row>
    <row r="94" spans="1:6" s="34" customFormat="1" ht="15" customHeight="1">
      <c r="A94" s="30">
        <v>71</v>
      </c>
      <c r="B94" s="30" t="s">
        <v>150</v>
      </c>
      <c r="C94" s="35" t="s">
        <v>151</v>
      </c>
      <c r="D94" s="19">
        <v>275.13</v>
      </c>
      <c r="E94" s="33"/>
      <c r="F94" s="47">
        <f t="shared" si="1"/>
        <v>248.99265</v>
      </c>
    </row>
    <row r="95" spans="1:6" s="34" customFormat="1" ht="15" customHeight="1">
      <c r="A95" s="30">
        <v>72</v>
      </c>
      <c r="B95" s="30" t="s">
        <v>152</v>
      </c>
      <c r="C95" s="35" t="s">
        <v>153</v>
      </c>
      <c r="D95" s="19">
        <v>351.55</v>
      </c>
      <c r="E95" s="33"/>
      <c r="F95" s="47">
        <f t="shared" si="1"/>
        <v>318.15275000000003</v>
      </c>
    </row>
    <row r="96" spans="1:6" s="34" customFormat="1" ht="47.25" customHeight="1">
      <c r="A96" s="30">
        <v>73</v>
      </c>
      <c r="B96" s="30" t="s">
        <v>154</v>
      </c>
      <c r="C96" s="35" t="s">
        <v>155</v>
      </c>
      <c r="D96" s="19">
        <v>655.98</v>
      </c>
      <c r="E96" s="33"/>
      <c r="F96" s="47">
        <f t="shared" si="1"/>
        <v>593.66190000000006</v>
      </c>
    </row>
    <row r="97" spans="1:6" ht="53.25" customHeight="1">
      <c r="A97" s="1">
        <v>74</v>
      </c>
      <c r="B97" s="2" t="s">
        <v>156</v>
      </c>
      <c r="C97" s="18" t="s">
        <v>157</v>
      </c>
      <c r="D97" s="19">
        <v>284.04000000000002</v>
      </c>
      <c r="E97" s="26"/>
      <c r="F97" s="47">
        <f t="shared" si="1"/>
        <v>257.05620000000005</v>
      </c>
    </row>
    <row r="98" spans="1:6" s="34" customFormat="1" ht="49.5" customHeight="1">
      <c r="A98" s="30">
        <v>75</v>
      </c>
      <c r="B98" s="31" t="s">
        <v>158</v>
      </c>
      <c r="C98" s="32" t="s">
        <v>159</v>
      </c>
      <c r="D98" s="19">
        <v>169.41</v>
      </c>
      <c r="E98" s="33"/>
      <c r="F98" s="47">
        <f t="shared" si="1"/>
        <v>153.31604999999999</v>
      </c>
    </row>
    <row r="99" spans="1:6" s="34" customFormat="1" ht="23.25" customHeight="1">
      <c r="A99" s="30">
        <v>76</v>
      </c>
      <c r="B99" s="31" t="s">
        <v>160</v>
      </c>
      <c r="C99" s="32" t="s">
        <v>161</v>
      </c>
      <c r="D99" s="19">
        <v>175.78</v>
      </c>
      <c r="E99" s="33"/>
      <c r="F99" s="47">
        <f t="shared" si="1"/>
        <v>159.08090000000001</v>
      </c>
    </row>
    <row r="100" spans="1:6" s="34" customFormat="1" ht="33" customHeight="1">
      <c r="A100" s="30">
        <v>77</v>
      </c>
      <c r="B100" s="31" t="s">
        <v>162</v>
      </c>
      <c r="C100" s="32" t="s">
        <v>163</v>
      </c>
      <c r="D100" s="19">
        <v>304.42</v>
      </c>
      <c r="E100" s="33"/>
      <c r="F100" s="47">
        <f t="shared" si="1"/>
        <v>275.50010000000003</v>
      </c>
    </row>
    <row r="101" spans="1:6" s="34" customFormat="1" ht="15" customHeight="1">
      <c r="A101" s="30">
        <v>78</v>
      </c>
      <c r="B101" s="31" t="s">
        <v>164</v>
      </c>
      <c r="C101" s="32" t="s">
        <v>165</v>
      </c>
      <c r="D101" s="19">
        <v>99.35</v>
      </c>
      <c r="E101" s="33"/>
      <c r="F101" s="47">
        <f t="shared" si="1"/>
        <v>89.911749999999998</v>
      </c>
    </row>
    <row r="102" spans="1:6" ht="15" customHeight="1">
      <c r="A102" s="1">
        <v>79</v>
      </c>
      <c r="B102" s="2" t="s">
        <v>166</v>
      </c>
      <c r="C102" s="18" t="s">
        <v>167</v>
      </c>
      <c r="D102" s="19">
        <v>113.36</v>
      </c>
      <c r="E102" s="26"/>
      <c r="F102" s="47">
        <f t="shared" si="1"/>
        <v>102.5908</v>
      </c>
    </row>
    <row r="103" spans="1:6" ht="15" customHeight="1">
      <c r="A103" s="1">
        <v>80</v>
      </c>
      <c r="B103" s="2" t="s">
        <v>168</v>
      </c>
      <c r="C103" s="18" t="s">
        <v>169</v>
      </c>
      <c r="D103" s="19">
        <v>137.56</v>
      </c>
      <c r="E103" s="26"/>
      <c r="F103" s="47">
        <f t="shared" si="1"/>
        <v>124.49180000000001</v>
      </c>
    </row>
    <row r="104" spans="1:6" ht="15" customHeight="1">
      <c r="A104" s="1">
        <v>81</v>
      </c>
      <c r="B104" s="2" t="s">
        <v>170</v>
      </c>
      <c r="C104" s="18" t="s">
        <v>171</v>
      </c>
      <c r="D104" s="19">
        <v>155.4</v>
      </c>
      <c r="E104" s="26"/>
      <c r="F104" s="47">
        <f t="shared" si="1"/>
        <v>140.637</v>
      </c>
    </row>
    <row r="105" spans="1:6" ht="15" customHeight="1">
      <c r="A105" s="1">
        <v>82</v>
      </c>
      <c r="B105" s="2" t="s">
        <v>172</v>
      </c>
      <c r="C105" s="18" t="s">
        <v>173</v>
      </c>
      <c r="D105" s="19">
        <v>212.71</v>
      </c>
      <c r="E105" s="26"/>
      <c r="F105" s="47">
        <f t="shared" si="1"/>
        <v>192.50255000000001</v>
      </c>
    </row>
    <row r="106" spans="1:6" ht="15" customHeight="1">
      <c r="A106" s="1">
        <v>83</v>
      </c>
      <c r="B106" s="2" t="s">
        <v>174</v>
      </c>
      <c r="C106" s="18" t="s">
        <v>175</v>
      </c>
      <c r="D106" s="19">
        <v>235.64</v>
      </c>
      <c r="E106" s="26"/>
      <c r="F106" s="47">
        <f t="shared" si="1"/>
        <v>213.2542</v>
      </c>
    </row>
    <row r="107" spans="1:6" ht="15" customHeight="1">
      <c r="A107" s="1">
        <v>84</v>
      </c>
      <c r="B107" s="2" t="s">
        <v>176</v>
      </c>
      <c r="C107" s="18" t="s">
        <v>177</v>
      </c>
      <c r="D107" s="19">
        <v>380.85</v>
      </c>
      <c r="E107" s="26"/>
      <c r="F107" s="47">
        <f t="shared" si="1"/>
        <v>344.66925000000003</v>
      </c>
    </row>
    <row r="108" spans="1:6" ht="15" customHeight="1">
      <c r="A108" s="1">
        <v>85</v>
      </c>
      <c r="B108" s="2" t="s">
        <v>178</v>
      </c>
      <c r="C108" s="18" t="s">
        <v>179</v>
      </c>
      <c r="D108" s="19">
        <v>450.9</v>
      </c>
      <c r="E108" s="26"/>
      <c r="F108" s="47">
        <f t="shared" si="1"/>
        <v>408.06450000000001</v>
      </c>
    </row>
    <row r="109" spans="1:6" ht="53.25" customHeight="1">
      <c r="A109" s="1">
        <v>86</v>
      </c>
      <c r="B109" s="2" t="s">
        <v>180</v>
      </c>
      <c r="C109" s="18" t="s">
        <v>181</v>
      </c>
      <c r="D109" s="19">
        <v>100.63</v>
      </c>
      <c r="E109" s="26"/>
      <c r="F109" s="47">
        <f t="shared" si="1"/>
        <v>91.070149999999998</v>
      </c>
    </row>
    <row r="110" spans="1:6" ht="15" customHeight="1">
      <c r="A110" s="48" t="s">
        <v>182</v>
      </c>
      <c r="B110" s="48"/>
      <c r="C110" s="48"/>
      <c r="D110" s="48"/>
      <c r="E110" s="48"/>
      <c r="F110" s="45"/>
    </row>
    <row r="111" spans="1:6" ht="15" customHeight="1">
      <c r="A111" s="1">
        <v>87</v>
      </c>
      <c r="B111" s="1" t="s">
        <v>183</v>
      </c>
      <c r="C111" s="20">
        <v>2633400</v>
      </c>
      <c r="D111" s="19">
        <v>357.92</v>
      </c>
      <c r="E111" s="26"/>
      <c r="F111" s="47">
        <f t="shared" si="1"/>
        <v>323.91760000000005</v>
      </c>
    </row>
    <row r="112" spans="1:6" ht="15" customHeight="1">
      <c r="A112" s="1">
        <v>88</v>
      </c>
      <c r="B112" s="1" t="s">
        <v>184</v>
      </c>
      <c r="C112" s="20">
        <v>2633600</v>
      </c>
      <c r="D112" s="19">
        <v>534.97</v>
      </c>
      <c r="E112" s="26"/>
      <c r="F112" s="47">
        <f t="shared" si="1"/>
        <v>484.14785000000006</v>
      </c>
    </row>
    <row r="113" spans="1:6" ht="15" customHeight="1">
      <c r="A113" s="1">
        <v>89</v>
      </c>
      <c r="B113" s="1" t="s">
        <v>185</v>
      </c>
      <c r="C113" s="20">
        <v>2633850</v>
      </c>
      <c r="D113" s="19">
        <v>602.48</v>
      </c>
      <c r="E113" s="26"/>
      <c r="F113" s="47">
        <f t="shared" si="1"/>
        <v>545.24440000000004</v>
      </c>
    </row>
    <row r="114" spans="1:6" ht="42.75" customHeight="1">
      <c r="A114" s="1">
        <v>90</v>
      </c>
      <c r="B114" s="2" t="s">
        <v>186</v>
      </c>
      <c r="C114" s="18" t="s">
        <v>187</v>
      </c>
      <c r="D114" s="19">
        <v>448.36</v>
      </c>
      <c r="E114" s="26"/>
      <c r="F114" s="47">
        <f t="shared" si="1"/>
        <v>405.76580000000001</v>
      </c>
    </row>
    <row r="115" spans="1:6" s="34" customFormat="1" ht="22.5" customHeight="1">
      <c r="A115" s="30">
        <v>91</v>
      </c>
      <c r="B115" s="36" t="s">
        <v>188</v>
      </c>
      <c r="C115" s="32" t="s">
        <v>189</v>
      </c>
      <c r="D115" s="19">
        <v>382.12</v>
      </c>
      <c r="E115" s="33"/>
      <c r="F115" s="47">
        <f t="shared" si="1"/>
        <v>345.8186</v>
      </c>
    </row>
    <row r="116" spans="1:6" ht="21.75" customHeight="1">
      <c r="A116" s="1">
        <v>92</v>
      </c>
      <c r="B116" s="3" t="s">
        <v>190</v>
      </c>
      <c r="C116" s="18" t="s">
        <v>191</v>
      </c>
      <c r="D116" s="19">
        <v>520.96</v>
      </c>
      <c r="E116" s="26"/>
      <c r="F116" s="47">
        <f t="shared" si="1"/>
        <v>471.46880000000004</v>
      </c>
    </row>
    <row r="117" spans="1:6" ht="20.25" customHeight="1">
      <c r="A117" s="1">
        <v>93</v>
      </c>
      <c r="B117" s="3" t="s">
        <v>192</v>
      </c>
      <c r="C117" s="18" t="s">
        <v>193</v>
      </c>
      <c r="D117" s="19">
        <v>239.46</v>
      </c>
      <c r="E117" s="26"/>
      <c r="F117" s="47">
        <f t="shared" si="1"/>
        <v>216.71130000000002</v>
      </c>
    </row>
    <row r="118" spans="1:6" ht="15" customHeight="1">
      <c r="A118" s="1">
        <v>94</v>
      </c>
      <c r="B118" s="3" t="s">
        <v>194</v>
      </c>
      <c r="C118" s="18" t="s">
        <v>195</v>
      </c>
      <c r="D118" s="19">
        <v>494.21</v>
      </c>
      <c r="E118" s="26"/>
      <c r="F118" s="47">
        <f t="shared" si="1"/>
        <v>447.26004999999998</v>
      </c>
    </row>
    <row r="119" spans="1:6" ht="15" customHeight="1">
      <c r="A119" s="1">
        <v>95</v>
      </c>
      <c r="B119" s="3" t="s">
        <v>196</v>
      </c>
      <c r="C119" s="18" t="s">
        <v>197</v>
      </c>
      <c r="D119" s="19">
        <v>534.97</v>
      </c>
      <c r="E119" s="26"/>
      <c r="F119" s="47">
        <f t="shared" si="1"/>
        <v>484.14785000000006</v>
      </c>
    </row>
    <row r="120" spans="1:6" s="34" customFormat="1" ht="42.75" customHeight="1">
      <c r="A120" s="30">
        <v>96</v>
      </c>
      <c r="B120" s="36" t="s">
        <v>198</v>
      </c>
      <c r="C120" s="32" t="s">
        <v>199</v>
      </c>
      <c r="D120" s="19">
        <v>368.11</v>
      </c>
      <c r="E120" s="33"/>
      <c r="F120" s="47">
        <f t="shared" si="1"/>
        <v>333.13955000000004</v>
      </c>
    </row>
    <row r="121" spans="1:6" ht="15" customHeight="1">
      <c r="A121" s="49" t="s">
        <v>200</v>
      </c>
      <c r="B121" s="49"/>
      <c r="C121" s="49"/>
      <c r="D121" s="49"/>
      <c r="E121" s="49"/>
      <c r="F121" s="45"/>
    </row>
    <row r="122" spans="1:6" ht="15" customHeight="1">
      <c r="A122" s="1">
        <v>97</v>
      </c>
      <c r="B122" s="1" t="s">
        <v>201</v>
      </c>
      <c r="C122" s="20" t="s">
        <v>264</v>
      </c>
      <c r="D122" s="19">
        <v>80.25</v>
      </c>
      <c r="E122" s="26"/>
      <c r="F122" s="47">
        <f t="shared" si="1"/>
        <v>72.626249999999999</v>
      </c>
    </row>
    <row r="123" spans="1:6" ht="15" customHeight="1">
      <c r="A123" s="1">
        <v>98</v>
      </c>
      <c r="B123" s="4" t="s">
        <v>202</v>
      </c>
      <c r="C123" s="22" t="s">
        <v>203</v>
      </c>
      <c r="D123" s="19">
        <v>113.36</v>
      </c>
      <c r="E123" s="26"/>
      <c r="F123" s="47">
        <f t="shared" si="1"/>
        <v>102.5908</v>
      </c>
    </row>
    <row r="124" spans="1:6" ht="15" customHeight="1">
      <c r="A124" s="1">
        <v>99</v>
      </c>
      <c r="B124" s="4" t="s">
        <v>204</v>
      </c>
      <c r="C124" s="22" t="s">
        <v>267</v>
      </c>
      <c r="D124" s="19">
        <v>119.73</v>
      </c>
      <c r="E124" s="26"/>
      <c r="F124" s="47">
        <f t="shared" si="1"/>
        <v>108.35565000000001</v>
      </c>
    </row>
    <row r="125" spans="1:6" ht="15" customHeight="1">
      <c r="A125" s="1">
        <v>100</v>
      </c>
      <c r="B125" s="4" t="s">
        <v>205</v>
      </c>
      <c r="C125" s="22" t="s">
        <v>268</v>
      </c>
      <c r="D125" s="19">
        <v>143.93</v>
      </c>
      <c r="E125" s="26"/>
      <c r="F125" s="47">
        <f t="shared" si="1"/>
        <v>130.25665000000001</v>
      </c>
    </row>
    <row r="126" spans="1:6" ht="15" customHeight="1">
      <c r="A126" s="1">
        <v>101</v>
      </c>
      <c r="B126" s="4" t="s">
        <v>206</v>
      </c>
      <c r="C126" s="22" t="s">
        <v>269</v>
      </c>
      <c r="D126" s="19">
        <v>75.150000000000006</v>
      </c>
      <c r="E126" s="26"/>
      <c r="F126" s="47">
        <f t="shared" si="1"/>
        <v>68.010750000000002</v>
      </c>
    </row>
    <row r="127" spans="1:6" ht="15" customHeight="1">
      <c r="A127" s="1">
        <v>102</v>
      </c>
      <c r="B127" s="4" t="s">
        <v>207</v>
      </c>
      <c r="C127" s="22" t="s">
        <v>208</v>
      </c>
      <c r="D127" s="19">
        <v>108.27</v>
      </c>
      <c r="E127" s="26"/>
      <c r="F127" s="47">
        <f t="shared" si="1"/>
        <v>97.984350000000006</v>
      </c>
    </row>
    <row r="128" spans="1:6" ht="15" customHeight="1">
      <c r="A128" s="1">
        <v>103</v>
      </c>
      <c r="B128" s="1" t="s">
        <v>209</v>
      </c>
      <c r="C128" s="20" t="s">
        <v>270</v>
      </c>
      <c r="D128" s="19">
        <v>115.91</v>
      </c>
      <c r="E128" s="26"/>
      <c r="F128" s="47">
        <f t="shared" si="1"/>
        <v>104.89855</v>
      </c>
    </row>
    <row r="129" spans="1:6" ht="15" customHeight="1">
      <c r="A129" s="1">
        <v>104</v>
      </c>
      <c r="B129" s="1" t="s">
        <v>210</v>
      </c>
      <c r="C129" s="20" t="s">
        <v>271</v>
      </c>
      <c r="D129" s="19">
        <v>137.56</v>
      </c>
      <c r="E129" s="26"/>
      <c r="F129" s="47">
        <f t="shared" si="1"/>
        <v>124.49180000000001</v>
      </c>
    </row>
    <row r="130" spans="1:6" ht="49.5" customHeight="1">
      <c r="A130" s="1">
        <v>105</v>
      </c>
      <c r="B130" s="1" t="s">
        <v>211</v>
      </c>
      <c r="C130" s="20" t="s">
        <v>212</v>
      </c>
      <c r="D130" s="19">
        <v>183.42</v>
      </c>
      <c r="E130" s="26"/>
      <c r="F130" s="47">
        <f t="shared" si="1"/>
        <v>165.99509999999998</v>
      </c>
    </row>
    <row r="131" spans="1:6" ht="51" customHeight="1">
      <c r="A131" s="1">
        <v>106</v>
      </c>
      <c r="B131" s="2" t="s">
        <v>213</v>
      </c>
      <c r="C131" s="18" t="s">
        <v>214</v>
      </c>
      <c r="D131" s="19">
        <v>169.41</v>
      </c>
      <c r="E131" s="26"/>
      <c r="F131" s="47">
        <f t="shared" si="1"/>
        <v>153.31604999999999</v>
      </c>
    </row>
    <row r="132" spans="1:6" ht="15" customHeight="1">
      <c r="A132" s="1">
        <v>107</v>
      </c>
      <c r="B132" s="2" t="s">
        <v>215</v>
      </c>
      <c r="C132" s="18" t="s">
        <v>216</v>
      </c>
      <c r="D132" s="19">
        <v>57.32</v>
      </c>
      <c r="E132" s="26"/>
      <c r="F132" s="47">
        <f t="shared" si="1"/>
        <v>51.874600000000001</v>
      </c>
    </row>
    <row r="133" spans="1:6" ht="15" customHeight="1">
      <c r="A133" s="1">
        <v>108</v>
      </c>
      <c r="B133" s="2" t="s">
        <v>217</v>
      </c>
      <c r="C133" s="18" t="s">
        <v>218</v>
      </c>
      <c r="D133" s="19">
        <v>105.72</v>
      </c>
      <c r="E133" s="26"/>
      <c r="F133" s="47">
        <f t="shared" si="1"/>
        <v>95.676600000000008</v>
      </c>
    </row>
    <row r="134" spans="1:6" ht="15" customHeight="1">
      <c r="A134" s="1">
        <v>109</v>
      </c>
      <c r="B134" s="2" t="s">
        <v>219</v>
      </c>
      <c r="C134" s="18" t="s">
        <v>220</v>
      </c>
      <c r="D134" s="19">
        <v>122.28</v>
      </c>
      <c r="E134" s="26"/>
      <c r="F134" s="47">
        <f t="shared" si="1"/>
        <v>110.66340000000001</v>
      </c>
    </row>
    <row r="135" spans="1:6" ht="24.75" customHeight="1">
      <c r="A135" s="1">
        <v>110</v>
      </c>
      <c r="B135" s="2" t="s">
        <v>221</v>
      </c>
      <c r="C135" s="18" t="s">
        <v>222</v>
      </c>
      <c r="D135" s="19">
        <v>113.36</v>
      </c>
      <c r="E135" s="26"/>
      <c r="F135" s="47">
        <f t="shared" si="1"/>
        <v>102.5908</v>
      </c>
    </row>
    <row r="136" spans="1:6" ht="35.25" customHeight="1">
      <c r="A136" s="1">
        <v>111</v>
      </c>
      <c r="B136" s="2" t="s">
        <v>223</v>
      </c>
      <c r="C136" s="18" t="s">
        <v>224</v>
      </c>
      <c r="D136" s="19">
        <v>135.02000000000001</v>
      </c>
      <c r="E136" s="26"/>
      <c r="F136" s="47">
        <f t="shared" si="1"/>
        <v>122.19310000000002</v>
      </c>
    </row>
    <row r="137" spans="1:6" s="34" customFormat="1" ht="43.5" customHeight="1">
      <c r="A137" s="30">
        <v>112</v>
      </c>
      <c r="B137" s="31" t="s">
        <v>225</v>
      </c>
      <c r="C137" s="32" t="s">
        <v>226</v>
      </c>
      <c r="D137" s="19">
        <v>100.63</v>
      </c>
      <c r="E137" s="33"/>
      <c r="F137" s="47">
        <f t="shared" si="1"/>
        <v>91.070149999999998</v>
      </c>
    </row>
    <row r="138" spans="1:6" s="42" customFormat="1" ht="45" customHeight="1">
      <c r="A138" s="39">
        <v>113</v>
      </c>
      <c r="B138" s="31" t="s">
        <v>227</v>
      </c>
      <c r="C138" s="32" t="s">
        <v>228</v>
      </c>
      <c r="D138" s="40">
        <v>108.27</v>
      </c>
      <c r="E138" s="41"/>
      <c r="F138" s="47">
        <f t="shared" si="1"/>
        <v>97.984350000000006</v>
      </c>
    </row>
    <row r="139" spans="1:6" ht="15" customHeight="1">
      <c r="A139" s="48" t="s">
        <v>229</v>
      </c>
      <c r="B139" s="48"/>
      <c r="C139" s="48"/>
      <c r="D139" s="48"/>
      <c r="E139" s="48"/>
      <c r="F139" s="45"/>
    </row>
    <row r="140" spans="1:6" ht="22.5" customHeight="1">
      <c r="A140" s="1">
        <v>114</v>
      </c>
      <c r="B140" s="1" t="s">
        <v>230</v>
      </c>
      <c r="C140" s="20" t="s">
        <v>265</v>
      </c>
      <c r="D140" s="19">
        <v>126.1</v>
      </c>
      <c r="E140" s="26"/>
      <c r="F140" s="47">
        <f t="shared" ref="F140:F161" si="2">D140*0.905</f>
        <v>114.12049999999999</v>
      </c>
    </row>
    <row r="141" spans="1:6" ht="27.75" customHeight="1">
      <c r="A141" s="1">
        <v>115</v>
      </c>
      <c r="B141" s="1" t="s">
        <v>231</v>
      </c>
      <c r="C141" s="20" t="s">
        <v>266</v>
      </c>
      <c r="D141" s="19">
        <v>126.1</v>
      </c>
      <c r="E141" s="26"/>
      <c r="F141" s="47">
        <f t="shared" si="2"/>
        <v>114.12049999999999</v>
      </c>
    </row>
    <row r="142" spans="1:6" ht="23.25" customHeight="1">
      <c r="A142" s="1">
        <v>116</v>
      </c>
      <c r="B142" s="2" t="s">
        <v>232</v>
      </c>
      <c r="C142" s="18" t="s">
        <v>233</v>
      </c>
      <c r="D142" s="19">
        <v>117.18</v>
      </c>
      <c r="E142" s="26"/>
      <c r="F142" s="47">
        <f t="shared" si="2"/>
        <v>106.04790000000001</v>
      </c>
    </row>
    <row r="143" spans="1:6" ht="21" customHeight="1">
      <c r="A143" s="1">
        <v>117</v>
      </c>
      <c r="B143" s="2" t="s">
        <v>234</v>
      </c>
      <c r="C143" s="18" t="s">
        <v>235</v>
      </c>
      <c r="D143" s="19">
        <v>117.18</v>
      </c>
      <c r="E143" s="26"/>
      <c r="F143" s="47">
        <f t="shared" si="2"/>
        <v>106.04790000000001</v>
      </c>
    </row>
    <row r="144" spans="1:6" ht="43.5" customHeight="1">
      <c r="A144" s="1">
        <v>118</v>
      </c>
      <c r="B144" s="5" t="s">
        <v>236</v>
      </c>
      <c r="C144" s="21">
        <v>180355</v>
      </c>
      <c r="D144" s="19">
        <v>105.72</v>
      </c>
      <c r="E144" s="26"/>
      <c r="F144" s="47">
        <f t="shared" si="2"/>
        <v>95.676600000000008</v>
      </c>
    </row>
    <row r="145" spans="1:6" ht="41.25" customHeight="1">
      <c r="A145" s="1">
        <v>119</v>
      </c>
      <c r="B145" s="2" t="s">
        <v>237</v>
      </c>
      <c r="C145" s="18" t="s">
        <v>238</v>
      </c>
      <c r="D145" s="19">
        <v>99.35</v>
      </c>
      <c r="E145" s="26"/>
      <c r="F145" s="47">
        <f t="shared" si="2"/>
        <v>89.911749999999998</v>
      </c>
    </row>
    <row r="146" spans="1:6" ht="42.75" customHeight="1">
      <c r="A146" s="1">
        <v>120</v>
      </c>
      <c r="B146" s="2" t="s">
        <v>239</v>
      </c>
      <c r="C146" s="18" t="s">
        <v>240</v>
      </c>
      <c r="D146" s="19">
        <v>254.75</v>
      </c>
      <c r="E146" s="26"/>
      <c r="F146" s="47">
        <f t="shared" si="2"/>
        <v>230.54875000000001</v>
      </c>
    </row>
    <row r="147" spans="1:6" ht="48.75" customHeight="1">
      <c r="A147" s="1">
        <v>121</v>
      </c>
      <c r="B147" s="5" t="s">
        <v>241</v>
      </c>
      <c r="C147" s="21" t="s">
        <v>242</v>
      </c>
      <c r="D147" s="19">
        <v>159.22</v>
      </c>
      <c r="E147" s="26"/>
      <c r="F147" s="47">
        <f t="shared" si="2"/>
        <v>144.0941</v>
      </c>
    </row>
    <row r="148" spans="1:6" ht="15" customHeight="1">
      <c r="A148" s="48" t="s">
        <v>243</v>
      </c>
      <c r="B148" s="48"/>
      <c r="C148" s="48"/>
      <c r="D148" s="48"/>
      <c r="E148" s="48"/>
      <c r="F148" s="45"/>
    </row>
    <row r="149" spans="1:6" ht="15" customHeight="1">
      <c r="A149" s="1">
        <v>122</v>
      </c>
      <c r="B149" s="6" t="s">
        <v>244</v>
      </c>
      <c r="C149" s="23" t="s">
        <v>28</v>
      </c>
      <c r="D149" s="19">
        <v>285.32</v>
      </c>
      <c r="E149" s="26"/>
      <c r="F149" s="47">
        <f t="shared" si="2"/>
        <v>258.21460000000002</v>
      </c>
    </row>
    <row r="150" spans="1:6" ht="15" customHeight="1">
      <c r="A150" s="1">
        <v>123</v>
      </c>
      <c r="B150" s="6" t="s">
        <v>245</v>
      </c>
      <c r="C150" s="23" t="s">
        <v>46</v>
      </c>
      <c r="D150" s="19">
        <v>57.32</v>
      </c>
      <c r="E150" s="26"/>
      <c r="F150" s="47">
        <f t="shared" si="2"/>
        <v>51.874600000000001</v>
      </c>
    </row>
    <row r="151" spans="1:6" ht="15" customHeight="1">
      <c r="A151" s="1">
        <v>124</v>
      </c>
      <c r="B151" s="6" t="s">
        <v>246</v>
      </c>
      <c r="C151" s="23" t="s">
        <v>48</v>
      </c>
      <c r="D151" s="19">
        <v>71.33</v>
      </c>
      <c r="E151" s="26"/>
      <c r="F151" s="47">
        <f t="shared" si="2"/>
        <v>64.553650000000005</v>
      </c>
    </row>
    <row r="152" spans="1:6" ht="15" customHeight="1">
      <c r="A152" s="1">
        <v>125</v>
      </c>
      <c r="B152" s="6" t="s">
        <v>247</v>
      </c>
      <c r="C152" s="23" t="s">
        <v>50</v>
      </c>
      <c r="D152" s="19">
        <v>101.9</v>
      </c>
      <c r="E152" s="26"/>
      <c r="F152" s="47">
        <f t="shared" si="2"/>
        <v>92.219500000000011</v>
      </c>
    </row>
    <row r="153" spans="1:6" ht="15" customHeight="1">
      <c r="A153" s="1">
        <v>126</v>
      </c>
      <c r="B153" s="6" t="s">
        <v>248</v>
      </c>
      <c r="C153" s="23" t="s">
        <v>123</v>
      </c>
      <c r="D153" s="19">
        <v>70.06</v>
      </c>
      <c r="E153" s="26"/>
      <c r="F153" s="47">
        <f t="shared" si="2"/>
        <v>63.404300000000006</v>
      </c>
    </row>
    <row r="154" spans="1:6" ht="15" customHeight="1">
      <c r="A154" s="1">
        <v>127</v>
      </c>
      <c r="B154" s="6" t="s">
        <v>249</v>
      </c>
      <c r="C154" s="24" t="s">
        <v>125</v>
      </c>
      <c r="D154" s="19">
        <v>56.04</v>
      </c>
      <c r="E154" s="26"/>
      <c r="F154" s="47">
        <f t="shared" si="2"/>
        <v>50.716200000000001</v>
      </c>
    </row>
    <row r="155" spans="1:6" s="34" customFormat="1" ht="15" customHeight="1">
      <c r="A155" s="30">
        <v>128</v>
      </c>
      <c r="B155" s="37" t="s">
        <v>250</v>
      </c>
      <c r="C155" s="38" t="s">
        <v>191</v>
      </c>
      <c r="D155" s="19">
        <v>101.9</v>
      </c>
      <c r="E155" s="33"/>
      <c r="F155" s="47">
        <f t="shared" si="2"/>
        <v>92.219500000000011</v>
      </c>
    </row>
    <row r="156" spans="1:6" ht="15" customHeight="1">
      <c r="A156" s="1">
        <v>129</v>
      </c>
      <c r="B156" s="6" t="s">
        <v>251</v>
      </c>
      <c r="C156" s="23" t="s">
        <v>193</v>
      </c>
      <c r="D156" s="19">
        <v>54.77</v>
      </c>
      <c r="E156" s="26"/>
      <c r="F156" s="47">
        <f t="shared" si="2"/>
        <v>49.566850000000002</v>
      </c>
    </row>
    <row r="157" spans="1:6" ht="15" customHeight="1">
      <c r="A157" s="1">
        <v>130</v>
      </c>
      <c r="B157" s="6" t="s">
        <v>252</v>
      </c>
      <c r="C157" s="23" t="s">
        <v>187</v>
      </c>
      <c r="D157" s="19">
        <v>67.510000000000005</v>
      </c>
      <c r="E157" s="26"/>
      <c r="F157" s="47">
        <f t="shared" si="2"/>
        <v>61.096550000000008</v>
      </c>
    </row>
    <row r="158" spans="1:6" ht="15" customHeight="1">
      <c r="A158" s="1">
        <v>131</v>
      </c>
      <c r="B158" s="6" t="s">
        <v>253</v>
      </c>
      <c r="C158" s="23" t="s">
        <v>199</v>
      </c>
      <c r="D158" s="19">
        <v>63.69</v>
      </c>
      <c r="E158" s="26"/>
      <c r="F158" s="47">
        <f t="shared" si="2"/>
        <v>57.639449999999997</v>
      </c>
    </row>
    <row r="159" spans="1:6" ht="15" customHeight="1">
      <c r="A159" s="7">
        <v>132</v>
      </c>
      <c r="B159" s="6" t="s">
        <v>254</v>
      </c>
      <c r="C159" s="25" t="s">
        <v>255</v>
      </c>
      <c r="D159" s="19">
        <v>206.35</v>
      </c>
      <c r="E159" s="26"/>
      <c r="F159" s="47">
        <f t="shared" si="2"/>
        <v>186.74674999999999</v>
      </c>
    </row>
    <row r="160" spans="1:6" ht="15" customHeight="1">
      <c r="A160" s="1">
        <v>133</v>
      </c>
      <c r="B160" s="6" t="s">
        <v>256</v>
      </c>
      <c r="C160" s="23" t="s">
        <v>257</v>
      </c>
      <c r="D160" s="19">
        <v>71.33</v>
      </c>
      <c r="E160" s="26"/>
      <c r="F160" s="47">
        <f t="shared" si="2"/>
        <v>64.553650000000005</v>
      </c>
    </row>
    <row r="161" spans="1:6" ht="15" customHeight="1">
      <c r="A161" s="1">
        <v>134</v>
      </c>
      <c r="B161" s="6" t="s">
        <v>258</v>
      </c>
      <c r="C161" s="23" t="s">
        <v>259</v>
      </c>
      <c r="D161" s="19">
        <v>117.18</v>
      </c>
      <c r="E161" s="26"/>
      <c r="F161" s="47">
        <f t="shared" si="2"/>
        <v>106.04790000000001</v>
      </c>
    </row>
    <row r="162" spans="1:6" ht="15" customHeight="1"/>
    <row r="163" spans="1:6" ht="15" customHeight="1"/>
    <row r="164" spans="1:6" ht="15" customHeight="1"/>
    <row r="165" spans="1:6" ht="15" customHeight="1"/>
    <row r="166" spans="1:6" ht="15" customHeight="1"/>
    <row r="167" spans="1:6" ht="15" customHeight="1"/>
    <row r="168" spans="1:6" ht="15" customHeight="1"/>
    <row r="169" spans="1:6" ht="15" customHeight="1"/>
    <row r="170" spans="1:6" ht="15" customHeight="1"/>
    <row r="171" spans="1:6" ht="15" customHeight="1"/>
    <row r="172" spans="1:6" ht="15" customHeight="1"/>
    <row r="173" spans="1:6" ht="15" customHeight="1"/>
    <row r="174" spans="1:6" ht="15" customHeight="1"/>
    <row r="175" spans="1:6" ht="15" customHeight="1"/>
    <row r="176" spans="1:6" ht="15" customHeight="1"/>
    <row r="177" ht="15" customHeight="1"/>
    <row r="178" ht="15" customHeight="1"/>
    <row r="179" ht="15" customHeight="1"/>
  </sheetData>
  <mergeCells count="23">
    <mergeCell ref="A24:D24"/>
    <mergeCell ref="A4:F4"/>
    <mergeCell ref="A5:F5"/>
    <mergeCell ref="A3:F3"/>
    <mergeCell ref="A2:F2"/>
    <mergeCell ref="A9:D9"/>
    <mergeCell ref="A47:E47"/>
    <mergeCell ref="A110:E110"/>
    <mergeCell ref="A121:E121"/>
    <mergeCell ref="A69:E69"/>
    <mergeCell ref="A7:D7"/>
    <mergeCell ref="A15:D15"/>
    <mergeCell ref="A20:D20"/>
    <mergeCell ref="A52:E52"/>
    <mergeCell ref="A41:E41"/>
    <mergeCell ref="A32:D32"/>
    <mergeCell ref="A36:D36"/>
    <mergeCell ref="A139:E139"/>
    <mergeCell ref="A148:E148"/>
    <mergeCell ref="A73:E73"/>
    <mergeCell ref="A80:E80"/>
    <mergeCell ref="A85:E85"/>
    <mergeCell ref="A88:E88"/>
  </mergeCells>
  <hyperlinks>
    <hyperlink ref="A5" r:id="rId1"/>
  </hyperlinks>
  <pageMargins left="0.25" right="0.25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2016-11-25T08:46:26Z</cp:lastPrinted>
  <dcterms:created xsi:type="dcterms:W3CDTF">2016-01-11T09:42:55Z</dcterms:created>
  <dcterms:modified xsi:type="dcterms:W3CDTF">2018-01-09T09:29:17Z</dcterms:modified>
</cp:coreProperties>
</file>